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9320" windowHeight="8445" activeTab="9"/>
  </bookViews>
  <sheets>
    <sheet name="CLASS BIANCHI" sheetId="1" r:id="rId1"/>
    <sheet name="Classifica 2018" sheetId="2" r:id="rId2"/>
    <sheet name="CLASS NERI" sheetId="3" r:id="rId3"/>
    <sheet name="CLASS MARRONI" sheetId="4" r:id="rId4"/>
    <sheet name="CLASS SCUOLE" sheetId="5" r:id="rId5"/>
    <sheet name="CLASS VELE LATINE" sheetId="6" r:id="rId6"/>
    <sheet name="CLASS BLU" sheetId="7" r:id="rId7"/>
    <sheet name="CLASS GIALLI" sheetId="8" r:id="rId8"/>
    <sheet name="CLASS ARANCIO" sheetId="9" r:id="rId9"/>
    <sheet name="CLASS ROSSI" sheetId="10" r:id="rId10"/>
    <sheet name="CLASS VERDI" sheetId="11" r:id="rId11"/>
    <sheet name="Banca dati vecchi iscritti" sheetId="12" r:id="rId12"/>
    <sheet name="Classifica per il mattino" sheetId="13" r:id="rId13"/>
    <sheet name="Classifica sito " sheetId="14" r:id="rId14"/>
    <sheet name="Premiazioni" sheetId="15" r:id="rId15"/>
  </sheets>
  <definedNames>
    <definedName name="_xlnm.Print_Area" localSheetId="12">'Classifica per il mattino'!$A$1:$O$234</definedName>
    <definedName name="_xlnm.Print_Area" localSheetId="13">'Classifica sito '!$A$1:$O$233</definedName>
  </definedNames>
  <calcPr fullCalcOnLoad="1"/>
</workbook>
</file>

<file path=xl/sharedStrings.xml><?xml version="1.0" encoding="utf-8"?>
<sst xmlns="http://schemas.openxmlformats.org/spreadsheetml/2006/main" count="7254" uniqueCount="1983">
  <si>
    <t>N°</t>
  </si>
  <si>
    <t>CAT</t>
  </si>
  <si>
    <t>NOME</t>
  </si>
  <si>
    <t># VELICO</t>
  </si>
  <si>
    <t>LFT</t>
  </si>
  <si>
    <t>TIPO</t>
  </si>
  <si>
    <t>SCAFO</t>
  </si>
  <si>
    <t>PROVENIENZA</t>
  </si>
  <si>
    <t>CLUB</t>
  </si>
  <si>
    <t>armatore/skipper</t>
  </si>
  <si>
    <t>EMAIL</t>
  </si>
  <si>
    <t>TEL</t>
  </si>
  <si>
    <t>COSE 'E PAZZE</t>
  </si>
  <si>
    <t>L.N.I. Napoli</t>
  </si>
  <si>
    <t>DISA PAOLO</t>
  </si>
  <si>
    <t>P</t>
  </si>
  <si>
    <t>ANGELA</t>
  </si>
  <si>
    <t>METEOR</t>
  </si>
  <si>
    <t>PANELLA VINCENZO</t>
  </si>
  <si>
    <t>MARIPOSA</t>
  </si>
  <si>
    <t>MANÙ</t>
  </si>
  <si>
    <t>T 8</t>
  </si>
  <si>
    <t>ALPA 19</t>
  </si>
  <si>
    <t>arancio</t>
  </si>
  <si>
    <t>DISPOTO GIOVANNI</t>
  </si>
  <si>
    <t>giovanni.dispoto@comune.napoli.it</t>
  </si>
  <si>
    <t>3356755190</t>
  </si>
  <si>
    <t>SARIMA V</t>
  </si>
  <si>
    <t>MONTELLA RAFFAELE</t>
  </si>
  <si>
    <t>raffale.montella@uniparthenope.it</t>
  </si>
  <si>
    <t>3393055922</t>
  </si>
  <si>
    <t>NAUTICA</t>
  </si>
  <si>
    <t>ROTONDO MARILÙ</t>
  </si>
  <si>
    <t>PRAGMA</t>
  </si>
  <si>
    <t>DE MARTINO CARLA</t>
  </si>
  <si>
    <t>ALESSIA III</t>
  </si>
  <si>
    <t>CIARDULLI CARMINE</t>
  </si>
  <si>
    <t>ciardux@tiscali.it</t>
  </si>
  <si>
    <t>3286215830</t>
  </si>
  <si>
    <t>LUCY IN THE SKY</t>
  </si>
  <si>
    <t>bianco</t>
  </si>
  <si>
    <t>GRIGNANI AURORA</t>
  </si>
  <si>
    <t>MAWI</t>
  </si>
  <si>
    <t>FLAUTO PASQUALE</t>
  </si>
  <si>
    <t>pasquale20@katamail.com</t>
  </si>
  <si>
    <t>3477163204</t>
  </si>
  <si>
    <t>BLUE WAVE</t>
  </si>
  <si>
    <t>PEZZULLO ANGELO</t>
  </si>
  <si>
    <t>VIA COSÌ</t>
  </si>
  <si>
    <t>PICA ANTONIO</t>
  </si>
  <si>
    <t>CELESTE AIDA</t>
  </si>
  <si>
    <t>celeste</t>
  </si>
  <si>
    <t>DE FALCO FELICE</t>
  </si>
  <si>
    <t>FANTASIA</t>
  </si>
  <si>
    <t>PAGANO GIORGIO</t>
  </si>
  <si>
    <t>giorgiopagano@alice.it</t>
  </si>
  <si>
    <t>LYDIA SHALOM</t>
  </si>
  <si>
    <t>VIGORITO LUCIO</t>
  </si>
  <si>
    <t>PESCE SPADA</t>
  </si>
  <si>
    <t>XX</t>
  </si>
  <si>
    <t>MAIELLO ROMOLO</t>
  </si>
  <si>
    <t>KESTÈ</t>
  </si>
  <si>
    <t>CASERTA VINCENZO</t>
  </si>
  <si>
    <t>ARMADA NUEVA</t>
  </si>
  <si>
    <t>NERI GIULIO</t>
  </si>
  <si>
    <t>PHANTOM</t>
  </si>
  <si>
    <t>TOSCANO VINCENZO</t>
  </si>
  <si>
    <t>enzo.toscano1@libero.it</t>
  </si>
  <si>
    <t>KATMANDU</t>
  </si>
  <si>
    <t>DE LORENZIS GIOVANNI</t>
  </si>
  <si>
    <t>081646336</t>
  </si>
  <si>
    <t>DIECITRENTUNO</t>
  </si>
  <si>
    <t>L.N.I. C.Volturno</t>
  </si>
  <si>
    <t>FREGIO FOUR</t>
  </si>
  <si>
    <t>BONANNO RAFFAELE</t>
  </si>
  <si>
    <t>VIA COL VENTO</t>
  </si>
  <si>
    <t>BARBATI GUIDO</t>
  </si>
  <si>
    <t>BIG LILLIPUT</t>
  </si>
  <si>
    <t>PAESANO GIUSEPPE</t>
  </si>
  <si>
    <t>ESTER</t>
  </si>
  <si>
    <t>D'ISANTO CARMINE</t>
  </si>
  <si>
    <t>081477963</t>
  </si>
  <si>
    <t>SEA LOVE</t>
  </si>
  <si>
    <t>BRAUCCI VINCENZO</t>
  </si>
  <si>
    <t>31 SALVA TUTTI</t>
  </si>
  <si>
    <t>MEREGHINI GIANCARLO</t>
  </si>
  <si>
    <t>CORTO MALTESE</t>
  </si>
  <si>
    <t>CIAN ELEONORA</t>
  </si>
  <si>
    <t>ALTA PRESSIONE</t>
  </si>
  <si>
    <t>blu</t>
  </si>
  <si>
    <t>CAVALIERE SERGIO</t>
  </si>
  <si>
    <t>KISSENÈ</t>
  </si>
  <si>
    <t>COMET 801</t>
  </si>
  <si>
    <t>PETRELLA RAFFAELE</t>
  </si>
  <si>
    <t>ORION</t>
  </si>
  <si>
    <t>POTENZA UBERTO</t>
  </si>
  <si>
    <t>CHIARA</t>
  </si>
  <si>
    <t>BALANZONE</t>
  </si>
  <si>
    <t>FUSCO PIPPO</t>
  </si>
  <si>
    <t>0815873289</t>
  </si>
  <si>
    <t>MACONDO</t>
  </si>
  <si>
    <t>GS 39</t>
  </si>
  <si>
    <t>D'ANGELO DONATO</t>
  </si>
  <si>
    <t>REGINA II</t>
  </si>
  <si>
    <t>RICCIARDI LUCA</t>
  </si>
  <si>
    <t>SUN FAST 32</t>
  </si>
  <si>
    <t>SBRIGLIA MASSIMO</t>
  </si>
  <si>
    <t>ITALIA</t>
  </si>
  <si>
    <t>SISIMBRO ANTONIO</t>
  </si>
  <si>
    <t>LEPROTTA</t>
  </si>
  <si>
    <t>LEPRE GENNARO</t>
  </si>
  <si>
    <t>CAMILLA</t>
  </si>
  <si>
    <t>BOCCOLINI ANGELO</t>
  </si>
  <si>
    <t>BRIGAND</t>
  </si>
  <si>
    <t>FORESTI BRUNO</t>
  </si>
  <si>
    <t>VAGAMONDO</t>
  </si>
  <si>
    <t>ITA13022</t>
  </si>
  <si>
    <t>BORRIELLO RAFFAELLA</t>
  </si>
  <si>
    <t>TRIMPILI</t>
  </si>
  <si>
    <t>ITA15319</t>
  </si>
  <si>
    <t>FIRST 36,7</t>
  </si>
  <si>
    <t>AMORE GIANCARLO</t>
  </si>
  <si>
    <t>GEPPINA</t>
  </si>
  <si>
    <t>SORRENTINO MAURIZIO</t>
  </si>
  <si>
    <t>VALENTINA</t>
  </si>
  <si>
    <t>MEROLLA GIUSEPPE</t>
  </si>
  <si>
    <t>ALCOR</t>
  </si>
  <si>
    <t>ITA13834</t>
  </si>
  <si>
    <t>C.N.della Vela</t>
  </si>
  <si>
    <t>AVERSANO GENNARO</t>
  </si>
  <si>
    <t>SHAULA</t>
  </si>
  <si>
    <t>ITA14779</t>
  </si>
  <si>
    <t>C.N.Arcobaleno</t>
  </si>
  <si>
    <t>DE BLASIO VINCENZO</t>
  </si>
  <si>
    <t>giallo</t>
  </si>
  <si>
    <t>ONORATI GIUSEPPE</t>
  </si>
  <si>
    <t>arpac.onorati@libero.it</t>
  </si>
  <si>
    <t>VADO X MARE</t>
  </si>
  <si>
    <t>ITA15110</t>
  </si>
  <si>
    <t>MISSO GABRIELE</t>
  </si>
  <si>
    <t>BARBARA III</t>
  </si>
  <si>
    <t>ITABAR</t>
  </si>
  <si>
    <t>FESTA PATRIZIO</t>
  </si>
  <si>
    <t>NIMAR</t>
  </si>
  <si>
    <t>ITA929</t>
  </si>
  <si>
    <t>FILOSA MAURIZIO</t>
  </si>
  <si>
    <t>MARILÙ</t>
  </si>
  <si>
    <t>ITA9492</t>
  </si>
  <si>
    <t>GIORDANO TULLIO</t>
  </si>
  <si>
    <t>MAGICA</t>
  </si>
  <si>
    <t>ITA15537</t>
  </si>
  <si>
    <t>DUFOUR</t>
  </si>
  <si>
    <t>THANEL ALESSANDRA</t>
  </si>
  <si>
    <t>f_gravina@hotmail.it</t>
  </si>
  <si>
    <t>LISA</t>
  </si>
  <si>
    <t>ITA13714</t>
  </si>
  <si>
    <t>SCALABRÌ FRANCESCO</t>
  </si>
  <si>
    <t>RAINBOW</t>
  </si>
  <si>
    <t>S.V.M.M.</t>
  </si>
  <si>
    <t>FILIPPI</t>
  </si>
  <si>
    <t>BONACCIA</t>
  </si>
  <si>
    <t>SPEDALIERE MANUELE</t>
  </si>
  <si>
    <t>JASTEMMA</t>
  </si>
  <si>
    <t>ITA15669</t>
  </si>
  <si>
    <t>TUCCI FRANCESCO</t>
  </si>
  <si>
    <t>ISOLA DI S</t>
  </si>
  <si>
    <t>ITA15898</t>
  </si>
  <si>
    <t>MARTIRANI STEFANO</t>
  </si>
  <si>
    <t>JONATHAN LIVINGSTONE</t>
  </si>
  <si>
    <t>ITA8268</t>
  </si>
  <si>
    <t>TURRINI LUCIANO</t>
  </si>
  <si>
    <t>ABACAXI</t>
  </si>
  <si>
    <t>ITA11357</t>
  </si>
  <si>
    <t>PACIFICO GIOVANNI</t>
  </si>
  <si>
    <t>IMPETUOSA</t>
  </si>
  <si>
    <t>ITA13988</t>
  </si>
  <si>
    <t>MAROTTA CIRO</t>
  </si>
  <si>
    <t>CASSIOPEA</t>
  </si>
  <si>
    <t>ITA13614</t>
  </si>
  <si>
    <t>ALBEN II</t>
  </si>
  <si>
    <t>ELAN</t>
  </si>
  <si>
    <t>CAMOZZI ANTONIO</t>
  </si>
  <si>
    <t>DREAM ON</t>
  </si>
  <si>
    <t>DI MONTE MARIO</t>
  </si>
  <si>
    <t>NADIR</t>
  </si>
  <si>
    <t>CUCCIOLLA BRUNO</t>
  </si>
  <si>
    <t>bruno.cucciolla@fastwebnet.it</t>
  </si>
  <si>
    <t>GIOMYR</t>
  </si>
  <si>
    <t>ITA11443</t>
  </si>
  <si>
    <t>D'OSTUNI PANTALEONE</t>
  </si>
  <si>
    <t>ASTRA</t>
  </si>
  <si>
    <t>ITA15764</t>
  </si>
  <si>
    <t>ALBAMONTE DE LEO</t>
  </si>
  <si>
    <t>ANOUK</t>
  </si>
  <si>
    <t>ITA15904</t>
  </si>
  <si>
    <t>JACOBELLIS/OREFICE</t>
  </si>
  <si>
    <t>BREZZA</t>
  </si>
  <si>
    <t>ITA65</t>
  </si>
  <si>
    <t>LETTIERI FEDERICO</t>
  </si>
  <si>
    <t>ARES 3</t>
  </si>
  <si>
    <t>ITA25371</t>
  </si>
  <si>
    <t>3478291225</t>
  </si>
  <si>
    <t>CHEMERAZADE</t>
  </si>
  <si>
    <t>KINGFISHER 30</t>
  </si>
  <si>
    <t>L.N.I. C.Stabia</t>
  </si>
  <si>
    <t>DE VARGAS MACCIUCCA GIANFRANCO</t>
  </si>
  <si>
    <t>3470767347</t>
  </si>
  <si>
    <t>MICCIARIELLO</t>
  </si>
  <si>
    <t>CALCAGNI RICCARDO</t>
  </si>
  <si>
    <t>rick@matchsailingteam.com</t>
  </si>
  <si>
    <t>3486602785</t>
  </si>
  <si>
    <t>GLOBULO ROSSO</t>
  </si>
  <si>
    <t>MESCAL 818</t>
  </si>
  <si>
    <t>grigio metal</t>
  </si>
  <si>
    <t>Formia</t>
  </si>
  <si>
    <t>C.N.Caposele</t>
  </si>
  <si>
    <t>BURZI ALESSANDRO</t>
  </si>
  <si>
    <t>ITACA</t>
  </si>
  <si>
    <t>ALPA</t>
  </si>
  <si>
    <t>DE MARIA EUGENIO</t>
  </si>
  <si>
    <t>081406629</t>
  </si>
  <si>
    <t>TAKUNA IV</t>
  </si>
  <si>
    <t>QUARATINO MARIO</t>
  </si>
  <si>
    <t>TWIST</t>
  </si>
  <si>
    <t>ITA10259</t>
  </si>
  <si>
    <t>ARNONE CRESCENZO</t>
  </si>
  <si>
    <t>GANDALF</t>
  </si>
  <si>
    <t>L.N.I. Procida</t>
  </si>
  <si>
    <t>MIRABILE MAURIZIO</t>
  </si>
  <si>
    <t>mirabile@microgeo.net</t>
  </si>
  <si>
    <t>3287577493</t>
  </si>
  <si>
    <t>MIKETTA</t>
  </si>
  <si>
    <t>D'ANGELO ANTONIO</t>
  </si>
  <si>
    <t>WHITE MAGIC</t>
  </si>
  <si>
    <t>ITA46J22</t>
  </si>
  <si>
    <t>D'ANGERIO ROBERTO</t>
  </si>
  <si>
    <t>BLITZ</t>
  </si>
  <si>
    <t>CANZANELLA ADRIANO</t>
  </si>
  <si>
    <t>KISIAR II</t>
  </si>
  <si>
    <t>CARTER 33</t>
  </si>
  <si>
    <t>CESARANO ANGELO</t>
  </si>
  <si>
    <t>cesarano@unina.it</t>
  </si>
  <si>
    <t>3397777156</t>
  </si>
  <si>
    <t>ALOA II</t>
  </si>
  <si>
    <t>ESPOSITO ANTONIO</t>
  </si>
  <si>
    <t>MISSKI</t>
  </si>
  <si>
    <t>Roma</t>
  </si>
  <si>
    <t>S.T.Bracciano</t>
  </si>
  <si>
    <t>CORTESE SILVIA</t>
  </si>
  <si>
    <t>silviacortese@email.it</t>
  </si>
  <si>
    <t>3397459864</t>
  </si>
  <si>
    <t>TEKNO</t>
  </si>
  <si>
    <t>Civitavecchia</t>
  </si>
  <si>
    <t>Y.C.Ackab</t>
  </si>
  <si>
    <t>ANASTASIA LUIGI</t>
  </si>
  <si>
    <t>g_anastasia@tiscali.it</t>
  </si>
  <si>
    <t>3473733103</t>
  </si>
  <si>
    <t>GRIFONE III</t>
  </si>
  <si>
    <t>SCIARELLI</t>
  </si>
  <si>
    <t>Gaeta</t>
  </si>
  <si>
    <t>S.V.G.d.F.</t>
  </si>
  <si>
    <t>CHIAPPETTA ANTONIO</t>
  </si>
  <si>
    <t>GRIFONE IV</t>
  </si>
  <si>
    <t>OCEANIS510</t>
  </si>
  <si>
    <t>CAPOLINO VINCENZO</t>
  </si>
  <si>
    <t>FRILLA</t>
  </si>
  <si>
    <t>FRATELLI LUIGI</t>
  </si>
  <si>
    <t>LEA</t>
  </si>
  <si>
    <t>DE MARTINO MASSIMILIANO</t>
  </si>
  <si>
    <t>MOVEDIAMO</t>
  </si>
  <si>
    <t>MARGUTTE</t>
  </si>
  <si>
    <t>CAGGIANO MARCELLO</t>
  </si>
  <si>
    <t>marcello.caggiano@tim.it</t>
  </si>
  <si>
    <t>3386438164</t>
  </si>
  <si>
    <t>NIMAR II</t>
  </si>
  <si>
    <t>FORTE FRANCESCO</t>
  </si>
  <si>
    <t>3381384329</t>
  </si>
  <si>
    <t>BAGHEERA</t>
  </si>
  <si>
    <t>COPPOLA SALVATORE</t>
  </si>
  <si>
    <t>coppolarino@hotmail.com</t>
  </si>
  <si>
    <t>3355456383</t>
  </si>
  <si>
    <t>FRA MARTINA</t>
  </si>
  <si>
    <t>I 27.7</t>
  </si>
  <si>
    <t>DE ANGELIS MARCO</t>
  </si>
  <si>
    <t>marchidea@gmail.com</t>
  </si>
  <si>
    <t>0817640822</t>
  </si>
  <si>
    <t>IMXTINENTE</t>
  </si>
  <si>
    <t>C.C.Napoli</t>
  </si>
  <si>
    <t>GAGLIANO DIEGO</t>
  </si>
  <si>
    <t>d.gagliano@gedes.it</t>
  </si>
  <si>
    <t>3357881148</t>
  </si>
  <si>
    <t>SAPHIRA</t>
  </si>
  <si>
    <t>FIRST 50</t>
  </si>
  <si>
    <t>ARCHIVOLTI RAFFAELE</t>
  </si>
  <si>
    <t>LADY FUZIKIAN</t>
  </si>
  <si>
    <t>BUONOMO DOMENICO</t>
  </si>
  <si>
    <t>mimmo.b@libero.it</t>
  </si>
  <si>
    <t>3498192878</t>
  </si>
  <si>
    <t>BELLA 'MBRIANA - POLIZIA DI STATO</t>
  </si>
  <si>
    <t>ITA14621</t>
  </si>
  <si>
    <t>CUOMO SANDRO</t>
  </si>
  <si>
    <t>TIGRE ATLANTICA</t>
  </si>
  <si>
    <t>FORMICOLA GIANFRANCO</t>
  </si>
  <si>
    <t>giaformi@unina.it</t>
  </si>
  <si>
    <t>3358345230</t>
  </si>
  <si>
    <t>VERTIGO</t>
  </si>
  <si>
    <t>JEANNEAU</t>
  </si>
  <si>
    <t>L.N.I. Pozzuoli</t>
  </si>
  <si>
    <t>MAIELLO NELLO</t>
  </si>
  <si>
    <t>maarch.studio@libero.it</t>
  </si>
  <si>
    <t>DUCHESSA</t>
  </si>
  <si>
    <t>COMET333</t>
  </si>
  <si>
    <t>C.N.T.Annunz.</t>
  </si>
  <si>
    <t>CALDEO PASQUALE</t>
  </si>
  <si>
    <t>0818625709</t>
  </si>
  <si>
    <t>PEPPE ONE</t>
  </si>
  <si>
    <t>NAPPI CIRO</t>
  </si>
  <si>
    <t>ciro.nappi@fastwebmail.it</t>
  </si>
  <si>
    <t>0817145029</t>
  </si>
  <si>
    <t>TOM MIX</t>
  </si>
  <si>
    <t>RINALDI MASSIMO</t>
  </si>
  <si>
    <t>maxrinaldi@iol.it</t>
  </si>
  <si>
    <t>3473556995</t>
  </si>
  <si>
    <t>SCURFAMELLA</t>
  </si>
  <si>
    <t>LETTERA ANTONIO</t>
  </si>
  <si>
    <t>PETER PAN</t>
  </si>
  <si>
    <t>DE FILIPPIS CORRADO</t>
  </si>
  <si>
    <t>GONGOLO</t>
  </si>
  <si>
    <t>LNI NAPOLI</t>
  </si>
  <si>
    <t>CUCCIOLO</t>
  </si>
  <si>
    <t>BRONTOLO</t>
  </si>
  <si>
    <t>EOLO</t>
  </si>
  <si>
    <t>MAMMOLO</t>
  </si>
  <si>
    <t>WONDERFUL</t>
  </si>
  <si>
    <t>BUBBA</t>
  </si>
  <si>
    <t>SUPERJET</t>
  </si>
  <si>
    <t>bianco/legno</t>
  </si>
  <si>
    <t>FERRARI GENNARO</t>
  </si>
  <si>
    <t>geferra@alice.it</t>
  </si>
  <si>
    <t xml:space="preserve">ARTEMISIA </t>
  </si>
  <si>
    <t>C.R.V.Italia</t>
  </si>
  <si>
    <t>LANZILLO ENRICO</t>
  </si>
  <si>
    <t>e.lanzillo@lanzillo.it</t>
  </si>
  <si>
    <t>3355324500</t>
  </si>
  <si>
    <t xml:space="preserve">CARPEDIEM II </t>
  </si>
  <si>
    <t>DELL’ARIA VINCENZO</t>
  </si>
  <si>
    <t>DELVIFRA@ALICE.IT</t>
  </si>
  <si>
    <t>0812390932</t>
  </si>
  <si>
    <t xml:space="preserve">CARLA </t>
  </si>
  <si>
    <t>ONEIROS</t>
  </si>
  <si>
    <t>CANADOS 33</t>
  </si>
  <si>
    <t>rosso</t>
  </si>
  <si>
    <t>TAGLIAFERRI  BARTOLOMEO</t>
  </si>
  <si>
    <t>TITINA LA STREGA</t>
  </si>
  <si>
    <t>MACIOCCO WALTER</t>
  </si>
  <si>
    <t xml:space="preserve">MAUNALOA </t>
  </si>
  <si>
    <t>DE MARTINO SABINA</t>
  </si>
  <si>
    <t>ZIZZ’ E’ PACCHIAN</t>
  </si>
  <si>
    <t>C.N.T.d.Greco</t>
  </si>
  <si>
    <t>GIUSTI SERGIO</t>
  </si>
  <si>
    <t xml:space="preserve">APHRODITE </t>
  </si>
  <si>
    <t>IOVINO MAURIZIO</t>
  </si>
  <si>
    <t>ASTERIX</t>
  </si>
  <si>
    <t xml:space="preserve">ARIANNA </t>
  </si>
  <si>
    <t xml:space="preserve">GASTONE </t>
  </si>
  <si>
    <t>CAPRI</t>
  </si>
  <si>
    <t>BLUE ADVENTURE</t>
  </si>
  <si>
    <t>OCEANIS 393</t>
  </si>
  <si>
    <t>DE NICOLA MAURIZIO</t>
  </si>
  <si>
    <t>mauriziodenicola@virgilio.it</t>
  </si>
  <si>
    <t>ELEA</t>
  </si>
  <si>
    <t>COMENALE SALVATORE</t>
  </si>
  <si>
    <t>SPRING</t>
  </si>
  <si>
    <t>MACEDONIO GIOVANNI</t>
  </si>
  <si>
    <t>LUCREZIA</t>
  </si>
  <si>
    <t>OCEANIS28.1</t>
  </si>
  <si>
    <t>PEPE MARIO</t>
  </si>
  <si>
    <t>PHATC</t>
  </si>
  <si>
    <t>L.N.I. T.d.Greco</t>
  </si>
  <si>
    <t>ORPELLO ANIELLO</t>
  </si>
  <si>
    <t>0817141520</t>
  </si>
  <si>
    <t xml:space="preserve">SPEEDY GONZALES </t>
  </si>
  <si>
    <t>PANDORA</t>
  </si>
  <si>
    <t>COMET 9,10</t>
  </si>
  <si>
    <t xml:space="preserve">bianco </t>
  </si>
  <si>
    <t>C. Mare</t>
  </si>
  <si>
    <t>COSTATO DOMENICO</t>
  </si>
  <si>
    <t>3483387442</t>
  </si>
  <si>
    <t>LADY X</t>
  </si>
  <si>
    <t>X 342</t>
  </si>
  <si>
    <t>BOCCIA PASQUALE</t>
  </si>
  <si>
    <t>NOVECENTO</t>
  </si>
  <si>
    <t>ANNUNZIATA SIMONE</t>
  </si>
  <si>
    <t>BABA’ REBEL</t>
  </si>
  <si>
    <t>DEA VINCENZO</t>
  </si>
  <si>
    <t xml:space="preserve">ALCION </t>
  </si>
  <si>
    <t>COMET700</t>
  </si>
  <si>
    <t>MORELLI MARIO</t>
  </si>
  <si>
    <t>mario.morelli@istruzione.it</t>
  </si>
  <si>
    <t xml:space="preserve">MARISA </t>
  </si>
  <si>
    <t>COMET 333</t>
  </si>
  <si>
    <t>COPPOLA CARLO</t>
  </si>
  <si>
    <t>MAGU’</t>
  </si>
  <si>
    <t>COMET 10,50</t>
  </si>
  <si>
    <t>RASTRELLI PAOLO</t>
  </si>
  <si>
    <t>paolo.rastrelli@tin.it</t>
  </si>
  <si>
    <t>3395660019</t>
  </si>
  <si>
    <t>VELIARE DI GALA</t>
  </si>
  <si>
    <t>SUN OD 37</t>
  </si>
  <si>
    <t>ACANFORA GABRIELE</t>
  </si>
  <si>
    <t>0818598600</t>
  </si>
  <si>
    <t>FELIX</t>
  </si>
  <si>
    <t>GIB SEA312</t>
  </si>
  <si>
    <t>VERO UCCI</t>
  </si>
  <si>
    <t>MARINARA</t>
  </si>
  <si>
    <t>X 412</t>
  </si>
  <si>
    <t>BRANCACCIO SALVATORE</t>
  </si>
  <si>
    <t>salvatore@brancaccio.net</t>
  </si>
  <si>
    <t>3358009260</t>
  </si>
  <si>
    <t>VIVIANA</t>
  </si>
  <si>
    <t>GS 45</t>
  </si>
  <si>
    <t>DI MARTINO DOMENICO</t>
  </si>
  <si>
    <t>SCRY</t>
  </si>
  <si>
    <t>LO RUSSO DONATO</t>
  </si>
  <si>
    <t>lorusso31@virgilio.it</t>
  </si>
  <si>
    <t>3339185204</t>
  </si>
  <si>
    <t>MONTOILE</t>
  </si>
  <si>
    <t>FIRST 257</t>
  </si>
  <si>
    <t>ORLANDO STEFANO</t>
  </si>
  <si>
    <t>stefano@peppeofierro.com</t>
  </si>
  <si>
    <t>NEMEA</t>
  </si>
  <si>
    <t>I 15884</t>
  </si>
  <si>
    <t>Bari</t>
  </si>
  <si>
    <t>L.N.I. Bari</t>
  </si>
  <si>
    <t>PALAZZO DOMENICO</t>
  </si>
  <si>
    <t>farmpalazzo@media.it</t>
  </si>
  <si>
    <t>3339170177</t>
  </si>
  <si>
    <t>BEPA</t>
  </si>
  <si>
    <t>CLASSIS</t>
  </si>
  <si>
    <t>NARDO ERNESTO</t>
  </si>
  <si>
    <t>ernar@libero.it</t>
  </si>
  <si>
    <t>3346439447</t>
  </si>
  <si>
    <t>LIVISTONE</t>
  </si>
  <si>
    <t>GUARINO PAOLO</t>
  </si>
  <si>
    <t>3358200208</t>
  </si>
  <si>
    <t>FINIMONDO</t>
  </si>
  <si>
    <t>CIANNELLA SCOGNIAMIGLIO</t>
  </si>
  <si>
    <t>333675563</t>
  </si>
  <si>
    <t>BELLATRIX</t>
  </si>
  <si>
    <t>SE.VE.NA.</t>
  </si>
  <si>
    <t>LE 4 REPUBBLICHE</t>
  </si>
  <si>
    <t>ELETTRA</t>
  </si>
  <si>
    <t>BIGLIA</t>
  </si>
  <si>
    <t>DE SANTIS ANTONIO</t>
  </si>
  <si>
    <t>081273556</t>
  </si>
  <si>
    <t>TANGRAM</t>
  </si>
  <si>
    <t>COLLOVA’ FRANCESCO</t>
  </si>
  <si>
    <t>fcollova@tim.it</t>
  </si>
  <si>
    <t>0818535090</t>
  </si>
  <si>
    <t>NERUDA</t>
  </si>
  <si>
    <t>HANSE 320</t>
  </si>
  <si>
    <t>FONTANA PASQUALE</t>
  </si>
  <si>
    <t>pasquale_115@libero.it</t>
  </si>
  <si>
    <t>3683624441</t>
  </si>
  <si>
    <t>ALBEN</t>
  </si>
  <si>
    <t>SULIS GIANFRANCO</t>
  </si>
  <si>
    <t>ALLEGRA</t>
  </si>
  <si>
    <t>FIRST 38</t>
  </si>
  <si>
    <t>GIULIANA/GIORGIO</t>
  </si>
  <si>
    <t>ing.giuliana@libero.it</t>
  </si>
  <si>
    <t>3477507684</t>
  </si>
  <si>
    <t>BORKUM RIFF</t>
  </si>
  <si>
    <t>SHOW 29</t>
  </si>
  <si>
    <t>SENO FLAVIANO</t>
  </si>
  <si>
    <t>f.selo@vesuviana.it</t>
  </si>
  <si>
    <t>3388781737</t>
  </si>
  <si>
    <t>SBRENDOLA</t>
  </si>
  <si>
    <t>COMET 33</t>
  </si>
  <si>
    <t>Y.C.Capri</t>
  </si>
  <si>
    <t>VUOTTO COSTANZO</t>
  </si>
  <si>
    <t>connyv@libero.it</t>
  </si>
  <si>
    <t>3388537937</t>
  </si>
  <si>
    <t>HERMES</t>
  </si>
  <si>
    <t>CAT 32</t>
  </si>
  <si>
    <t>PONE ETTORE</t>
  </si>
  <si>
    <t>LUCE</t>
  </si>
  <si>
    <t xml:space="preserve">PAOLO VINCENZO </t>
  </si>
  <si>
    <t>vipaolo@inwind.it</t>
  </si>
  <si>
    <t>DRAGO</t>
  </si>
  <si>
    <t>S.V.A.A.</t>
  </si>
  <si>
    <t>FIORINO FRANCO</t>
  </si>
  <si>
    <t>GRIFO</t>
  </si>
  <si>
    <t>J 24</t>
  </si>
  <si>
    <t>RICCARDI ROBERTO</t>
  </si>
  <si>
    <t>NESIS</t>
  </si>
  <si>
    <t>SCHIAVONE EMILIO</t>
  </si>
  <si>
    <t>SPARVIERO</t>
  </si>
  <si>
    <t xml:space="preserve">CHIATTELLI FEDERICO </t>
  </si>
  <si>
    <t xml:space="preserve">AQUILA   </t>
  </si>
  <si>
    <t>PRINCIPE GENNARO</t>
  </si>
  <si>
    <t>MARO'</t>
  </si>
  <si>
    <t>ITA15031</t>
  </si>
  <si>
    <t>SUN FAST32</t>
  </si>
  <si>
    <t>MENDIA MAURIZIO</t>
  </si>
  <si>
    <t>mmendia@libero.it</t>
  </si>
  <si>
    <t>0815449219</t>
  </si>
  <si>
    <t>TETEDURE</t>
  </si>
  <si>
    <t>DUFOUR36</t>
  </si>
  <si>
    <t>MARANDINO MARCO</t>
  </si>
  <si>
    <t>marco.marandino@iol.it</t>
  </si>
  <si>
    <t>3296669061</t>
  </si>
  <si>
    <t>ALCYONE</t>
  </si>
  <si>
    <t>SUN OD.42.2</t>
  </si>
  <si>
    <t>MARINO POMPEO</t>
  </si>
  <si>
    <t>p.marino@unina.it</t>
  </si>
  <si>
    <t>3286230779</t>
  </si>
  <si>
    <t>HYDRA</t>
  </si>
  <si>
    <t>ITA10597</t>
  </si>
  <si>
    <t>GLIELMO LUIGI</t>
  </si>
  <si>
    <t>glielmo@unisannio.it</t>
  </si>
  <si>
    <t>3204397585</t>
  </si>
  <si>
    <t>BELLA BLU</t>
  </si>
  <si>
    <t>FIRST 32</t>
  </si>
  <si>
    <t>MAZZONE GIOVANNI</t>
  </si>
  <si>
    <t>ALTAIR</t>
  </si>
  <si>
    <t>COMET 850</t>
  </si>
  <si>
    <t>bian/azzu</t>
  </si>
  <si>
    <t>CARELLI LUIGI</t>
  </si>
  <si>
    <t>luigi_carelli@alice.it</t>
  </si>
  <si>
    <t>3397641902</t>
  </si>
  <si>
    <t>SURPRISE</t>
  </si>
  <si>
    <t>IM1208D</t>
  </si>
  <si>
    <t>BAVARIA 38</t>
  </si>
  <si>
    <t>NOCERINO GIUSEPPE</t>
  </si>
  <si>
    <t>3283756950</t>
  </si>
  <si>
    <t>PICIA IV</t>
  </si>
  <si>
    <t>NA3849D</t>
  </si>
  <si>
    <t>BREGLIA LUISA</t>
  </si>
  <si>
    <t>081416215</t>
  </si>
  <si>
    <t>SELINA</t>
  </si>
  <si>
    <t>VENUSTO CIRO</t>
  </si>
  <si>
    <t>cvenusto@aminarubinacci.it</t>
  </si>
  <si>
    <t>0818816115</t>
  </si>
  <si>
    <t>BLOODY MARY</t>
  </si>
  <si>
    <t>AFFABILE ANTONIO</t>
  </si>
  <si>
    <t>0817616263</t>
  </si>
  <si>
    <t>BELLA GIOVANNA</t>
  </si>
  <si>
    <t>DE VITA MARIO</t>
  </si>
  <si>
    <t>SARABANDA</t>
  </si>
  <si>
    <t>DOMINO 39</t>
  </si>
  <si>
    <t>grigio</t>
  </si>
  <si>
    <t>ERMAN FEDERICO</t>
  </si>
  <si>
    <t>federico.erman@yhaoo.it</t>
  </si>
  <si>
    <t>3922120270</t>
  </si>
  <si>
    <t>SODINA</t>
  </si>
  <si>
    <t>DE FALCO DOMENICO</t>
  </si>
  <si>
    <t>domdefalco@libero.it</t>
  </si>
  <si>
    <t>0818995952</t>
  </si>
  <si>
    <t>KOOPA TROOPA</t>
  </si>
  <si>
    <t>BENETEAU 25</t>
  </si>
  <si>
    <t>BARBARISI MANLIO</t>
  </si>
  <si>
    <t>manlio.barbarisi@unina2.it</t>
  </si>
  <si>
    <t>0815752628</t>
  </si>
  <si>
    <t>KAMASUTRA</t>
  </si>
  <si>
    <t>GHEZZI GIANLUCA</t>
  </si>
  <si>
    <t>glghezzi@libero.it</t>
  </si>
  <si>
    <t>0812292473</t>
  </si>
  <si>
    <t>NICE</t>
  </si>
  <si>
    <t>COPPOLA PASQUALE</t>
  </si>
  <si>
    <t>SHANTARAM</t>
  </si>
  <si>
    <t>GIORDANO GIUSEPPE</t>
  </si>
  <si>
    <t>3355498070</t>
  </si>
  <si>
    <t>DAFNE</t>
  </si>
  <si>
    <t>GRANATO SAVERIO</t>
  </si>
  <si>
    <t>ALEXIA</t>
  </si>
  <si>
    <t>GS 343</t>
  </si>
  <si>
    <t>DI MAIO FRANCESCO</t>
  </si>
  <si>
    <t>francesco.di_maio@novartis.com</t>
  </si>
  <si>
    <t>3460162760</t>
  </si>
  <si>
    <t>BELELLA V</t>
  </si>
  <si>
    <t>COMET 375</t>
  </si>
  <si>
    <t>DUBBIOSI SALVATORE</t>
  </si>
  <si>
    <t>FREJA OMNIA</t>
  </si>
  <si>
    <t>DULLIA 30</t>
  </si>
  <si>
    <t>VINACCIA ANTONIO</t>
  </si>
  <si>
    <t>3382375026</t>
  </si>
  <si>
    <t>ALOA</t>
  </si>
  <si>
    <t>ALOA34</t>
  </si>
  <si>
    <t>verde</t>
  </si>
  <si>
    <t>FUSCO ANTONIO</t>
  </si>
  <si>
    <t>antonfusco@libero.it</t>
  </si>
  <si>
    <t>FAROUCHE</t>
  </si>
  <si>
    <t>FIRST 304</t>
  </si>
  <si>
    <t>GARGIULO ANTONINO</t>
  </si>
  <si>
    <t>MY DREAMS</t>
  </si>
  <si>
    <t>COMET 1000</t>
  </si>
  <si>
    <t>ZEZZA AMEDEO</t>
  </si>
  <si>
    <t>amedeo.zezza@libero.it</t>
  </si>
  <si>
    <t>REALIZED DREAM</t>
  </si>
  <si>
    <t>X 312</t>
  </si>
  <si>
    <t>MONTE GIANNI</t>
  </si>
  <si>
    <t>gianni@image.ms</t>
  </si>
  <si>
    <t>3471090466</t>
  </si>
  <si>
    <t>OSIRIS</t>
  </si>
  <si>
    <t>COGOLETTE</t>
  </si>
  <si>
    <t>CASO CARMINE</t>
  </si>
  <si>
    <t>JONATAN</t>
  </si>
  <si>
    <t>FIRST 31.7</t>
  </si>
  <si>
    <t>AMATO FULVIO</t>
  </si>
  <si>
    <t>3885224381</t>
  </si>
  <si>
    <t>POPPY 04</t>
  </si>
  <si>
    <t>AVENTURA 703</t>
  </si>
  <si>
    <t>IROLLO SALVATORE</t>
  </si>
  <si>
    <t>irosal@fastwebnet.it</t>
  </si>
  <si>
    <t>STREGA</t>
  </si>
  <si>
    <t>ZIGGURAT812</t>
  </si>
  <si>
    <t>SORRENTINO ALESSIO</t>
  </si>
  <si>
    <t>IOVINO STEFANO</t>
  </si>
  <si>
    <t>crusaider@fastwebnet.it</t>
  </si>
  <si>
    <t>0815363874</t>
  </si>
  <si>
    <t>RAF II</t>
  </si>
  <si>
    <t>DUFOUR 44</t>
  </si>
  <si>
    <t>SERAPPO MAURO</t>
  </si>
  <si>
    <t>WORK IN PROGRESS</t>
  </si>
  <si>
    <t>BONIN</t>
  </si>
  <si>
    <t>DE SANTIS RENATO</t>
  </si>
  <si>
    <t>3356297231</t>
  </si>
  <si>
    <t>PROVACI ANCORA</t>
  </si>
  <si>
    <t>DE PASCALE GIUSEPPE</t>
  </si>
  <si>
    <t>WIZ</t>
  </si>
  <si>
    <t>GIB SEA 33</t>
  </si>
  <si>
    <t>MALARA GIUSEPPE</t>
  </si>
  <si>
    <t>pinomalara@libero.it</t>
  </si>
  <si>
    <t>0818688207</t>
  </si>
  <si>
    <t>TWILIGHT</t>
  </si>
  <si>
    <t>BORLE' WALTER</t>
  </si>
  <si>
    <t>w.borle@tiscali.it</t>
  </si>
  <si>
    <t>081669682</t>
  </si>
  <si>
    <t>SHOSHOLOZA</t>
  </si>
  <si>
    <t>SARNO SALVATORE</t>
  </si>
  <si>
    <t>GRANDE PUFFO</t>
  </si>
  <si>
    <t>DE VITA MARCO</t>
  </si>
  <si>
    <t>AQUARIUS II</t>
  </si>
  <si>
    <t>SUN FIZZ 41</t>
  </si>
  <si>
    <t>bruno.zinno@fastwebnet.it</t>
  </si>
  <si>
    <t>3336057774</t>
  </si>
  <si>
    <t>VELABIANCA</t>
  </si>
  <si>
    <t>TORRE NICOLA</t>
  </si>
  <si>
    <t>3460162753</t>
  </si>
  <si>
    <t>ACQUAMARINA</t>
  </si>
  <si>
    <t>GS 12,42</t>
  </si>
  <si>
    <t>PARISIO GUALTIERO</t>
  </si>
  <si>
    <t>gualtilug@libero.it</t>
  </si>
  <si>
    <t>3482818504</t>
  </si>
  <si>
    <t>ACUBENS</t>
  </si>
  <si>
    <t>SUN FAST 35</t>
  </si>
  <si>
    <t>FREDA NICOLA</t>
  </si>
  <si>
    <t>MARILA</t>
  </si>
  <si>
    <t>G.S. 41</t>
  </si>
  <si>
    <t>PICCOLI GUIDO</t>
  </si>
  <si>
    <t>guido.piccoli@inwind.it</t>
  </si>
  <si>
    <t>081663727</t>
  </si>
  <si>
    <t>GOUACHE</t>
  </si>
  <si>
    <t>SWAN 48</t>
  </si>
  <si>
    <t>CAPPELLI LUCIO</t>
  </si>
  <si>
    <t>3355898725</t>
  </si>
  <si>
    <t>CAPO TORRE</t>
  </si>
  <si>
    <t>ECUME DE M.</t>
  </si>
  <si>
    <t>LNI Napoli</t>
  </si>
  <si>
    <t>TORRE ALESSANDRO</t>
  </si>
  <si>
    <t>3393528148</t>
  </si>
  <si>
    <t>PARALOS</t>
  </si>
  <si>
    <t>RANGER 32</t>
  </si>
  <si>
    <t>ROSSI ANTONIO</t>
  </si>
  <si>
    <t>taoparalos@hotmail.it</t>
  </si>
  <si>
    <t>DONNA GIULIA</t>
  </si>
  <si>
    <t>SLOOP</t>
  </si>
  <si>
    <t>SEVENA</t>
  </si>
  <si>
    <t>RUTOLI GENNARO</t>
  </si>
  <si>
    <t>E' MEGLIO DI NO</t>
  </si>
  <si>
    <t>SELO STEFANO</t>
  </si>
  <si>
    <t>ALBATROS</t>
  </si>
  <si>
    <t>SOLE DI GIADA</t>
  </si>
  <si>
    <t>MILETO FRANCESCO</t>
  </si>
  <si>
    <t>1 BIANCO</t>
  </si>
  <si>
    <t>3 ARANCIO</t>
  </si>
  <si>
    <t>2 GIALLO</t>
  </si>
  <si>
    <t>4 VERDE</t>
  </si>
  <si>
    <t>6 BLU</t>
  </si>
  <si>
    <t>7 ROSSO</t>
  </si>
  <si>
    <t>5 NERO</t>
  </si>
  <si>
    <t>X</t>
  </si>
  <si>
    <t>ASTEROPE</t>
  </si>
  <si>
    <t>ARTIGLIO</t>
  </si>
  <si>
    <t>KANALOA</t>
  </si>
  <si>
    <t>LA GRANDE FUGA</t>
  </si>
  <si>
    <t>CALYPSO</t>
  </si>
  <si>
    <t>3491307734</t>
  </si>
  <si>
    <t>AQUA O VIN</t>
  </si>
  <si>
    <t>MURENA FABIO</t>
  </si>
  <si>
    <t>murena@unina.it</t>
  </si>
  <si>
    <t>3289741772</t>
  </si>
  <si>
    <t>3356308317</t>
  </si>
  <si>
    <t>TUCANO</t>
  </si>
  <si>
    <t>ITA54</t>
  </si>
  <si>
    <t>J22</t>
  </si>
  <si>
    <t>LA PEGNA ALBERTO</t>
  </si>
  <si>
    <t>allapegn@libero.it</t>
  </si>
  <si>
    <t>3387444973</t>
  </si>
  <si>
    <t>ITA007</t>
  </si>
  <si>
    <t>MENSITIERI GIUSEPPE</t>
  </si>
  <si>
    <t>giusmens@libero.it</t>
  </si>
  <si>
    <t>3666614169</t>
  </si>
  <si>
    <t>3357105824</t>
  </si>
  <si>
    <t>J24</t>
  </si>
  <si>
    <t>mariano.carfora@marina.difesa.it</t>
  </si>
  <si>
    <t>0812491460</t>
  </si>
  <si>
    <t>CHOU</t>
  </si>
  <si>
    <t>ITA6187</t>
  </si>
  <si>
    <t>TEQUILA SPORT</t>
  </si>
  <si>
    <t>MADDALENA FRANCESCO</t>
  </si>
  <si>
    <t>info@studiomaddalena.it</t>
  </si>
  <si>
    <t>0815522028</t>
  </si>
  <si>
    <t>ITA12664</t>
  </si>
  <si>
    <t>RUSSO BRUNO</t>
  </si>
  <si>
    <t>bruno.russo@email.it</t>
  </si>
  <si>
    <t>3282156709</t>
  </si>
  <si>
    <t>COMET</t>
  </si>
  <si>
    <t>CBS888</t>
  </si>
  <si>
    <t>pepe.mario@libero.it</t>
  </si>
  <si>
    <t>I TA7035</t>
  </si>
  <si>
    <t>ITA13913</t>
  </si>
  <si>
    <t>ITA201</t>
  </si>
  <si>
    <t>ITA606</t>
  </si>
  <si>
    <t>ITA476</t>
  </si>
  <si>
    <t>3393467928/0817751186</t>
  </si>
  <si>
    <t>Balanzone</t>
  </si>
  <si>
    <t>FUSCO GIUSEPPE</t>
  </si>
  <si>
    <t>NELSON 29</t>
  </si>
  <si>
    <t>patriziofesta@virgilio.it</t>
  </si>
  <si>
    <t>3337273745</t>
  </si>
  <si>
    <t>GERONIMO</t>
  </si>
  <si>
    <t>ITA4298</t>
  </si>
  <si>
    <t>genny.lep@libero.it</t>
  </si>
  <si>
    <t>0815790905</t>
  </si>
  <si>
    <t>ILA</t>
  </si>
  <si>
    <t>ILA74</t>
  </si>
  <si>
    <t>CLASSIS/segugio</t>
  </si>
  <si>
    <t>MASULA BRUNO</t>
  </si>
  <si>
    <t>brumas@libero.it</t>
  </si>
  <si>
    <t>0817012940</t>
  </si>
  <si>
    <t>massimo.sbriglia@fastwebnet.it</t>
  </si>
  <si>
    <t>COMET1050</t>
  </si>
  <si>
    <t>lorenzo.boccia@unina.it</t>
  </si>
  <si>
    <t>ALPA 9.5</t>
  </si>
  <si>
    <t>eudemari@gmail.com</t>
  </si>
  <si>
    <t>ITA16233</t>
  </si>
  <si>
    <t>ITA11037</t>
  </si>
  <si>
    <t>FIRST31.7</t>
  </si>
  <si>
    <t>MOCCIA ANTONIO</t>
  </si>
  <si>
    <t>moccia.marcello@gmail.com</t>
  </si>
  <si>
    <t>3386351238</t>
  </si>
  <si>
    <t>ITA15822</t>
  </si>
  <si>
    <t>SUNODYSSEY</t>
  </si>
  <si>
    <t>ITA07</t>
  </si>
  <si>
    <t>ITA14786</t>
  </si>
  <si>
    <t>ITA14331</t>
  </si>
  <si>
    <t>ITA15733</t>
  </si>
  <si>
    <t>ITA14722</t>
  </si>
  <si>
    <t>ITA481</t>
  </si>
  <si>
    <t>ITA446</t>
  </si>
  <si>
    <t>ITA597</t>
  </si>
  <si>
    <t>ITA580</t>
  </si>
  <si>
    <t>ITA590</t>
  </si>
  <si>
    <t>ITA270</t>
  </si>
  <si>
    <t>ITA570</t>
  </si>
  <si>
    <t>ITA560</t>
  </si>
  <si>
    <t>ITA513</t>
  </si>
  <si>
    <t>ITA2971</t>
  </si>
  <si>
    <t>ITA601</t>
  </si>
  <si>
    <t>ITA594</t>
  </si>
  <si>
    <t>ITA574</t>
  </si>
  <si>
    <t>ITA421</t>
  </si>
  <si>
    <t>ITA292</t>
  </si>
  <si>
    <t>ITA617</t>
  </si>
  <si>
    <t>ITA237</t>
  </si>
  <si>
    <t>ITA430</t>
  </si>
  <si>
    <t>ITA13074</t>
  </si>
  <si>
    <t>ITA6003</t>
  </si>
  <si>
    <t>ITA238</t>
  </si>
  <si>
    <t>ITA25187</t>
  </si>
  <si>
    <t>ITA222</t>
  </si>
  <si>
    <t>ITA290</t>
  </si>
  <si>
    <t>ITA8482</t>
  </si>
  <si>
    <t>ITA442</t>
  </si>
  <si>
    <t>ITA564</t>
  </si>
  <si>
    <t>ITA14</t>
  </si>
  <si>
    <t>ITA15217</t>
  </si>
  <si>
    <t>ITA11150</t>
  </si>
  <si>
    <t>ITA14208</t>
  </si>
  <si>
    <t>ITA10002</t>
  </si>
  <si>
    <t>ITA919</t>
  </si>
  <si>
    <t>ITA1947</t>
  </si>
  <si>
    <t>ITA15745</t>
  </si>
  <si>
    <t>ITA8874</t>
  </si>
  <si>
    <t>ITA99</t>
  </si>
  <si>
    <t>ITA86</t>
  </si>
  <si>
    <t>ITA15862</t>
  </si>
  <si>
    <t>ITA210</t>
  </si>
  <si>
    <t>ITA8</t>
  </si>
  <si>
    <t>ITA15539</t>
  </si>
  <si>
    <t>ITA44</t>
  </si>
  <si>
    <t>ITA13331</t>
  </si>
  <si>
    <t>ITA14702</t>
  </si>
  <si>
    <t>ITA11</t>
  </si>
  <si>
    <t>ITA922</t>
  </si>
  <si>
    <t>ITA13926</t>
  </si>
  <si>
    <t>ITA7563</t>
  </si>
  <si>
    <t>ITA14127</t>
  </si>
  <si>
    <t>ITA10065</t>
  </si>
  <si>
    <t>ITA10177</t>
  </si>
  <si>
    <t>ITA11758</t>
  </si>
  <si>
    <t>ITA6328</t>
  </si>
  <si>
    <t>ITA033</t>
  </si>
  <si>
    <t>ITA14627</t>
  </si>
  <si>
    <t>ITA9239</t>
  </si>
  <si>
    <t>ITA10650</t>
  </si>
  <si>
    <t>ITA12206</t>
  </si>
  <si>
    <t>ITA7002</t>
  </si>
  <si>
    <t>ITA14823</t>
  </si>
  <si>
    <t>ITA15622</t>
  </si>
  <si>
    <t>ITA562</t>
  </si>
  <si>
    <t>ITA10452</t>
  </si>
  <si>
    <t>ITA10872</t>
  </si>
  <si>
    <t>ITA13260</t>
  </si>
  <si>
    <t>ITA15055</t>
  </si>
  <si>
    <t>ITA10686</t>
  </si>
  <si>
    <t>ITA15718</t>
  </si>
  <si>
    <t>ITA35177</t>
  </si>
  <si>
    <t>ITA15529</t>
  </si>
  <si>
    <t>ITA11969</t>
  </si>
  <si>
    <t>ITA9738</t>
  </si>
  <si>
    <t>ITA15287</t>
  </si>
  <si>
    <t>ITA15322</t>
  </si>
  <si>
    <t>ITA13387</t>
  </si>
  <si>
    <t>ITA9645</t>
  </si>
  <si>
    <t>ITA13705</t>
  </si>
  <si>
    <t>ITA12042</t>
  </si>
  <si>
    <t>ITA15954</t>
  </si>
  <si>
    <t>ITA14754</t>
  </si>
  <si>
    <t>ITA11515</t>
  </si>
  <si>
    <t>ITA556465</t>
  </si>
  <si>
    <t>ITA10462</t>
  </si>
  <si>
    <t>ITA10311</t>
  </si>
  <si>
    <t>ITA14252</t>
  </si>
  <si>
    <t>ITA20</t>
  </si>
  <si>
    <t>ITA805</t>
  </si>
  <si>
    <t>ITA1566</t>
  </si>
  <si>
    <t>ITA10716</t>
  </si>
  <si>
    <t>ITA5050</t>
  </si>
  <si>
    <t>ITA13853</t>
  </si>
  <si>
    <t>ITA14972</t>
  </si>
  <si>
    <t>ITA13570</t>
  </si>
  <si>
    <t>carlomariaforte@gmail.com</t>
  </si>
  <si>
    <t>btagliaferri@iol.it</t>
  </si>
  <si>
    <t>0817143693</t>
  </si>
  <si>
    <t>Comet 1000</t>
  </si>
  <si>
    <t>bianco/nero</t>
  </si>
  <si>
    <t>pandost@alice.it</t>
  </si>
  <si>
    <t>3316531984</t>
  </si>
  <si>
    <t>ITA16320</t>
  </si>
  <si>
    <t>Sun Fast 3200</t>
  </si>
  <si>
    <t>paolo.disa@libero.it</t>
  </si>
  <si>
    <t>3355897976</t>
  </si>
  <si>
    <t>bruno.foresti3@alice.it</t>
  </si>
  <si>
    <t>3337291545</t>
  </si>
  <si>
    <t>STAG 32</t>
  </si>
  <si>
    <t>saul.mansueto@marina.difesa.it</t>
  </si>
  <si>
    <t>MANSUETO SAUL</t>
  </si>
  <si>
    <t>NOTE</t>
  </si>
  <si>
    <t>FRIENDS</t>
  </si>
  <si>
    <t>Oceanis 331</t>
  </si>
  <si>
    <t>OLIVA PAOLO</t>
  </si>
  <si>
    <t>oliva.paolo@tin.it</t>
  </si>
  <si>
    <t>3337199508</t>
  </si>
  <si>
    <t>SHERAZADE</t>
  </si>
  <si>
    <t xml:space="preserve"> L.N.I. Napoli</t>
  </si>
  <si>
    <t>angeloboccolini@libero.it</t>
  </si>
  <si>
    <t>3351371663</t>
  </si>
  <si>
    <t>BRUCIAMAGRA</t>
  </si>
  <si>
    <t>Bavaria 31</t>
  </si>
  <si>
    <t>Marina di Stabia</t>
  </si>
  <si>
    <t>madeluca@libero.it</t>
  </si>
  <si>
    <t>3356601119</t>
  </si>
  <si>
    <t>azzurro</t>
  </si>
  <si>
    <t>l.fratelli@tin.it</t>
  </si>
  <si>
    <t>3921108965</t>
  </si>
  <si>
    <t>Sunfast</t>
  </si>
  <si>
    <t>nerirobe@libero.it</t>
  </si>
  <si>
    <t>0817573910</t>
  </si>
  <si>
    <t>Dufour</t>
  </si>
  <si>
    <t>COMET 1050</t>
  </si>
  <si>
    <t>raffaella.borriello@alice.it</t>
  </si>
  <si>
    <t>3336570727</t>
  </si>
  <si>
    <t>3397758150</t>
  </si>
  <si>
    <t>GRAN SOLEIL 35</t>
  </si>
  <si>
    <t>ubypote@gmail.com</t>
  </si>
  <si>
    <t>0815793901</t>
  </si>
  <si>
    <t>Dufour 34</t>
  </si>
  <si>
    <t>mauriziosorrentino@soluzionestampi.it</t>
  </si>
  <si>
    <t>LAURA</t>
  </si>
  <si>
    <t>ITA14008</t>
  </si>
  <si>
    <t>SUNODYSSEY37</t>
  </si>
  <si>
    <t>DE MARTINO MARTINA</t>
  </si>
  <si>
    <t>3348361603</t>
  </si>
  <si>
    <t>ALICANTES</t>
  </si>
  <si>
    <t>BB36</t>
  </si>
  <si>
    <t>MINIERI OTTAVIO</t>
  </si>
  <si>
    <t>o.minieri@cira.it</t>
  </si>
  <si>
    <t>3389088430</t>
  </si>
  <si>
    <t>MAHE</t>
  </si>
  <si>
    <t>SUNODYSSEY 34.2</t>
  </si>
  <si>
    <t>MATERAZZI CRESCENZO</t>
  </si>
  <si>
    <t>crescenzo.materazzi@tin.it</t>
  </si>
  <si>
    <t>MEGARIDE</t>
  </si>
  <si>
    <t>SUNODYSSEY 37</t>
  </si>
  <si>
    <t>AMOROSINI LANFRANCO</t>
  </si>
  <si>
    <t>lanfrancoamorosini@alice.it</t>
  </si>
  <si>
    <t>3487973014</t>
  </si>
  <si>
    <t>BALTIC39</t>
  </si>
  <si>
    <t>lucianoturrini@libero.it</t>
  </si>
  <si>
    <t>337847522</t>
  </si>
  <si>
    <t>DUFOUR45 CLASSIC</t>
  </si>
  <si>
    <t>3356037247</t>
  </si>
  <si>
    <t>GRAND SOLEIL</t>
  </si>
  <si>
    <t>gabmisso@inwind.it</t>
  </si>
  <si>
    <t>3357154472</t>
  </si>
  <si>
    <t>IOR 1 TONNER</t>
  </si>
  <si>
    <t>3492821504/335259669</t>
  </si>
  <si>
    <t>ALEGRANDE</t>
  </si>
  <si>
    <t>DUFOUR405</t>
  </si>
  <si>
    <t>CIAPPARELLI ALESSANDRA</t>
  </si>
  <si>
    <t>yacon@fastwebnet.it</t>
  </si>
  <si>
    <t>3356580193</t>
  </si>
  <si>
    <t>ITA4964</t>
  </si>
  <si>
    <t>CHIARO DI LUNA</t>
  </si>
  <si>
    <t>ITA14180</t>
  </si>
  <si>
    <t>JEANNEAU SUNFAST 37</t>
  </si>
  <si>
    <t>DI BIASE NELLO</t>
  </si>
  <si>
    <t>3351023291</t>
  </si>
  <si>
    <t>NOI TRE</t>
  </si>
  <si>
    <t>OCEANIS 37</t>
  </si>
  <si>
    <t>LAUDIERO LUIGI</t>
  </si>
  <si>
    <t>gigilaudiero@libero.it</t>
  </si>
  <si>
    <t>3358355227</t>
  </si>
  <si>
    <t xml:space="preserve">CARPEDIEM  </t>
  </si>
  <si>
    <t>ITA10460</t>
  </si>
  <si>
    <t>sloop</t>
  </si>
  <si>
    <t>DELL'ARIA VINCENZO</t>
  </si>
  <si>
    <t>delvifra@alice.it</t>
  </si>
  <si>
    <t>DESIREE</t>
  </si>
  <si>
    <t>MANCINI MARIO</t>
  </si>
  <si>
    <t>SUPERMARAMU</t>
  </si>
  <si>
    <t>vigorlu@libero.it</t>
  </si>
  <si>
    <t>0815490563</t>
  </si>
  <si>
    <t>STELLA FENICIA</t>
  </si>
  <si>
    <t>0815783812</t>
  </si>
  <si>
    <t>FATAMORGANA</t>
  </si>
  <si>
    <t>BIANCHI LUCIO</t>
  </si>
  <si>
    <t>lucio.bianchi@tiscali.it</t>
  </si>
  <si>
    <t>MINILUNA</t>
  </si>
  <si>
    <t>L.N.I. Ischia</t>
  </si>
  <si>
    <t>Ischia</t>
  </si>
  <si>
    <t>LA TESSA GIUSEPPE</t>
  </si>
  <si>
    <t>glatessa@libero.it</t>
  </si>
  <si>
    <t>3357310119</t>
  </si>
  <si>
    <t>SARK24</t>
  </si>
  <si>
    <t>3319993131</t>
  </si>
  <si>
    <t>bianco/str gialla</t>
  </si>
  <si>
    <t>romolo.maiello@gmail.com</t>
  </si>
  <si>
    <t>3355887933</t>
  </si>
  <si>
    <t>DULLIA 25</t>
  </si>
  <si>
    <t>KISSENE</t>
  </si>
  <si>
    <t>lellopetrella@alice.it</t>
  </si>
  <si>
    <t>CAVALLO PAZZO</t>
  </si>
  <si>
    <t>FUN514</t>
  </si>
  <si>
    <t>FUN</t>
  </si>
  <si>
    <t>ALUZZI MASSIMO</t>
  </si>
  <si>
    <t>m.aluzzi@libero.it</t>
  </si>
  <si>
    <t>3663193631</t>
  </si>
  <si>
    <t>SCOLAMIERO PASQUALE</t>
  </si>
  <si>
    <t>pasquale scolamiero@alice.it</t>
  </si>
  <si>
    <t>COMET 901</t>
  </si>
  <si>
    <t>funjazz@libero.it</t>
  </si>
  <si>
    <t>mafilosa@hotmail.com</t>
  </si>
  <si>
    <t>3356355322</t>
  </si>
  <si>
    <t>EM830</t>
  </si>
  <si>
    <t>avv.merolla@libero.it</t>
  </si>
  <si>
    <t>0815645049</t>
  </si>
  <si>
    <t>D.30</t>
  </si>
  <si>
    <t>0815233758</t>
  </si>
  <si>
    <t>COME MI PARE</t>
  </si>
  <si>
    <t>PIETRANTONIO MICHELE</t>
  </si>
  <si>
    <t>3333382124</t>
  </si>
  <si>
    <t>CAREGA</t>
  </si>
  <si>
    <t>ALLODI VARRIALE GAETANO</t>
  </si>
  <si>
    <t>DUFOUR 31</t>
  </si>
  <si>
    <t>ITA10859</t>
  </si>
  <si>
    <t>COMAR</t>
  </si>
  <si>
    <t>gio.mazzone@libero.it</t>
  </si>
  <si>
    <t>0823344456/3351053053</t>
  </si>
  <si>
    <t>impetuosaciro@hotmail.it</t>
  </si>
  <si>
    <t>3392998868/0817317712</t>
  </si>
  <si>
    <t>ELAN 31</t>
  </si>
  <si>
    <t>SVMM</t>
  </si>
  <si>
    <t>0815623464</t>
  </si>
  <si>
    <t>PIPER</t>
  </si>
  <si>
    <t>ITA16081</t>
  </si>
  <si>
    <t>OCEANIS 331</t>
  </si>
  <si>
    <t>SOTTILE ROBERTO</t>
  </si>
  <si>
    <t>sottile@unina.it</t>
  </si>
  <si>
    <t>3358253724</t>
  </si>
  <si>
    <t>ELAN 340</t>
  </si>
  <si>
    <t>CN Vela</t>
  </si>
  <si>
    <t>DE LEO ANIELLO</t>
  </si>
  <si>
    <t>3318774766</t>
  </si>
  <si>
    <t>ARCTURUS</t>
  </si>
  <si>
    <t>ITA10516</t>
  </si>
  <si>
    <t>Half Ton</t>
  </si>
  <si>
    <t>ANMI</t>
  </si>
  <si>
    <t>stefanol@associazionelife.it</t>
  </si>
  <si>
    <t>MALIVIA</t>
  </si>
  <si>
    <t>X Yacht</t>
  </si>
  <si>
    <t>Pozzuoli</t>
  </si>
  <si>
    <t>STIGLIANO AILBEN</t>
  </si>
  <si>
    <t>massimogovoni@gmail.com</t>
  </si>
  <si>
    <t>0815790253</t>
  </si>
  <si>
    <t>MAI DIRE MAI</t>
  </si>
  <si>
    <t>ITA8519</t>
  </si>
  <si>
    <t>Canados 33</t>
  </si>
  <si>
    <t>DE SIMONE VINCENZO</t>
  </si>
  <si>
    <t>vincenzo.desimone@unina.it</t>
  </si>
  <si>
    <t>3477114246</t>
  </si>
  <si>
    <t>BIX</t>
  </si>
  <si>
    <t>X322 Sport</t>
  </si>
  <si>
    <t>carlosail@libero.it</t>
  </si>
  <si>
    <t>PENA E PANICO</t>
  </si>
  <si>
    <t>LEONE MARCO CIRO</t>
  </si>
  <si>
    <t>napoligian@yahoo.com</t>
  </si>
  <si>
    <t>0815516486</t>
  </si>
  <si>
    <t>PATRICIA SAILING TEAM</t>
  </si>
  <si>
    <t>ITA15470</t>
  </si>
  <si>
    <t>FIRST 34,7</t>
  </si>
  <si>
    <t>unounocinque@libero.it</t>
  </si>
  <si>
    <t>349819287</t>
  </si>
  <si>
    <t>LA DARDOLA</t>
  </si>
  <si>
    <t>Ziggurrat</t>
  </si>
  <si>
    <t>D'ANTONIO GIUSEPPE</t>
  </si>
  <si>
    <t>beppe.dantonio@gmail.com</t>
  </si>
  <si>
    <t>3393105051</t>
  </si>
  <si>
    <t>TALLYHO</t>
  </si>
  <si>
    <t>ITA1010</t>
  </si>
  <si>
    <t>FIRST 31,7</t>
  </si>
  <si>
    <t>FACCHINETTI PAOLO RUSSO</t>
  </si>
  <si>
    <t>3473421050</t>
  </si>
  <si>
    <t>VLAG</t>
  </si>
  <si>
    <t>ITA14224</t>
  </si>
  <si>
    <t>VISMARA 34</t>
  </si>
  <si>
    <t>CASOLARO  SALVATORE</t>
  </si>
  <si>
    <t>cosemsas@libero.it</t>
  </si>
  <si>
    <t>3388136366</t>
  </si>
  <si>
    <t>CAROLINA</t>
  </si>
  <si>
    <t>bianco/blu</t>
  </si>
  <si>
    <t>MENICHINI ANDREA</t>
  </si>
  <si>
    <t>planet86@hotmail.it</t>
  </si>
  <si>
    <t>335474176</t>
  </si>
  <si>
    <t>SHOW 34</t>
  </si>
  <si>
    <t>LANZILLO GIANCARLO</t>
  </si>
  <si>
    <t>3356092048</t>
  </si>
  <si>
    <t>FIRST 44.7</t>
  </si>
  <si>
    <t>0818901753/3464722296</t>
  </si>
  <si>
    <t>1 o ITA11925</t>
  </si>
  <si>
    <t>Mascalzone latino</t>
  </si>
  <si>
    <t>ZINNO ALESSANDRO</t>
  </si>
  <si>
    <t>GRIFONE FIAMME GIALLE IV</t>
  </si>
  <si>
    <t>ITA15744</t>
  </si>
  <si>
    <t>Oceanis 510</t>
  </si>
  <si>
    <t>S.V. G.d.Finanza</t>
  </si>
  <si>
    <t>G.di Finanza</t>
  </si>
  <si>
    <t>PINCO</t>
  </si>
  <si>
    <t>Ferretti 42</t>
  </si>
  <si>
    <t>DEL DEO FRANCESC</t>
  </si>
  <si>
    <t>auxiliagroup@virgilio.it</t>
  </si>
  <si>
    <t>081982048</t>
  </si>
  <si>
    <t>L'OTTAVO PECCATO</t>
  </si>
  <si>
    <t>ITA15321</t>
  </si>
  <si>
    <t>nero</t>
  </si>
  <si>
    <t>angelo.pezzullo@unina2.it</t>
  </si>
  <si>
    <t>330708378</t>
  </si>
  <si>
    <t>YANEZ</t>
  </si>
  <si>
    <t>ITA16503</t>
  </si>
  <si>
    <t>Dufour44</t>
  </si>
  <si>
    <t>SARNATARO DARIO</t>
  </si>
  <si>
    <t>dasar@teletu.it</t>
  </si>
  <si>
    <t>3355978418</t>
  </si>
  <si>
    <t>MENZONIERO</t>
  </si>
  <si>
    <t>FIRST45</t>
  </si>
  <si>
    <t>C.N. Vela</t>
  </si>
  <si>
    <t>PISCITELLI AURELIO</t>
  </si>
  <si>
    <t>auro60@virgilio.it</t>
  </si>
  <si>
    <t>3285367223</t>
  </si>
  <si>
    <t>ITA13854</t>
  </si>
  <si>
    <t>mariomancini30@virgilio.it</t>
  </si>
  <si>
    <t>0815754512</t>
  </si>
  <si>
    <t>LEGA NAVALE IT SEZ NAPOLI</t>
  </si>
  <si>
    <t>3384354492</t>
  </si>
  <si>
    <t>ITA500</t>
  </si>
  <si>
    <t>3391617571</t>
  </si>
  <si>
    <t>EUPLEA</t>
  </si>
  <si>
    <t>GRECA MARIO</t>
  </si>
  <si>
    <t>ITA698</t>
  </si>
  <si>
    <t>0817143671</t>
  </si>
  <si>
    <t>METEOR LEGA</t>
  </si>
  <si>
    <t>GALLO MARIO</t>
  </si>
  <si>
    <t>BEL COLPO</t>
  </si>
  <si>
    <t>ITA168</t>
  </si>
  <si>
    <t>LNI Procida</t>
  </si>
  <si>
    <t>3476260209</t>
  </si>
  <si>
    <t>FIRST 260</t>
  </si>
  <si>
    <t>0815752665</t>
  </si>
  <si>
    <t>EXPLORER20</t>
  </si>
  <si>
    <t>330468421</t>
  </si>
  <si>
    <t>MINI TRANSAT</t>
  </si>
  <si>
    <t>MALANDRINO</t>
  </si>
  <si>
    <t>BRIGAND 7,50</t>
  </si>
  <si>
    <t>ESPOSITO LUIGI</t>
  </si>
  <si>
    <t>3332905858</t>
  </si>
  <si>
    <t>luiespo@libero.it</t>
  </si>
  <si>
    <t>SHOW29</t>
  </si>
  <si>
    <t>3466291280</t>
  </si>
  <si>
    <t>COMET 28</t>
  </si>
  <si>
    <t>MO VEDIAMO</t>
  </si>
  <si>
    <t>ITA10622</t>
  </si>
  <si>
    <t>MARGUTTE 30</t>
  </si>
  <si>
    <t>marcello.caggiano@live.it</t>
  </si>
  <si>
    <t>17GE198D</t>
  </si>
  <si>
    <t>FIRST32</t>
  </si>
  <si>
    <t>crema</t>
  </si>
  <si>
    <t>L:N.I. Napoli</t>
  </si>
  <si>
    <t>L.N.I.Napoli</t>
  </si>
  <si>
    <t>3388305257</t>
  </si>
  <si>
    <t>D'IPPOLITO LUCIANO</t>
  </si>
  <si>
    <t>steselo@tin.it</t>
  </si>
  <si>
    <t>3347008600</t>
  </si>
  <si>
    <t>08119812531</t>
  </si>
  <si>
    <t>COMET111</t>
  </si>
  <si>
    <t>3292342270</t>
  </si>
  <si>
    <t>DOLCE REZZA</t>
  </si>
  <si>
    <t>ITA16546</t>
  </si>
  <si>
    <t>COMET36 s</t>
  </si>
  <si>
    <t>CIAGLIA RENATO</t>
  </si>
  <si>
    <t>gigere@fastwebnet.it</t>
  </si>
  <si>
    <t>3356951428</t>
  </si>
  <si>
    <t>HAYLIN</t>
  </si>
  <si>
    <t>ITA!&amp;354</t>
  </si>
  <si>
    <t>FIRST36,7</t>
  </si>
  <si>
    <t>L:N.I. Pozzuoli</t>
  </si>
  <si>
    <t>ARPAIA PASQUALE</t>
  </si>
  <si>
    <t>pasquale.arpaia@unisannio.it</t>
  </si>
  <si>
    <t>3472612642</t>
  </si>
  <si>
    <t>SHARMKAT</t>
  </si>
  <si>
    <t>ITA13966</t>
  </si>
  <si>
    <t xml:space="preserve">COMET36 </t>
  </si>
  <si>
    <t>RYCCS</t>
  </si>
  <si>
    <t>BARONE PAOLO</t>
  </si>
  <si>
    <t>barone@unina.it</t>
  </si>
  <si>
    <t>3472735464</t>
  </si>
  <si>
    <t>MAX</t>
  </si>
  <si>
    <t>ITA16518</t>
  </si>
  <si>
    <t>VOLPE MARCELLO</t>
  </si>
  <si>
    <t>marcello.volpe@sigmatau.it</t>
  </si>
  <si>
    <t>3355938434</t>
  </si>
  <si>
    <t>337841471</t>
  </si>
  <si>
    <t>ITA11447</t>
  </si>
  <si>
    <t>G S 39</t>
  </si>
  <si>
    <t>3387454828</t>
  </si>
  <si>
    <t>3331512502</t>
  </si>
  <si>
    <t>0815756826</t>
  </si>
  <si>
    <t>O' SFIZIO</t>
  </si>
  <si>
    <t>ITA12463</t>
  </si>
  <si>
    <t>GS38</t>
  </si>
  <si>
    <t>ilgallo.mario@tiscali.it</t>
  </si>
  <si>
    <t>JAMBOOH</t>
  </si>
  <si>
    <t>ALPA 12,50 m</t>
  </si>
  <si>
    <t>JACOBELLIS DOMENICO</t>
  </si>
  <si>
    <t>RAFFICA</t>
  </si>
  <si>
    <t>ITA16029</t>
  </si>
  <si>
    <t>X41</t>
  </si>
  <si>
    <t>CN PI</t>
  </si>
  <si>
    <t>OROFINO PASQUALE</t>
  </si>
  <si>
    <t>NIENTE MALE</t>
  </si>
  <si>
    <t>ITA16481</t>
  </si>
  <si>
    <t>FIRST 40</t>
  </si>
  <si>
    <t>rafosci@libero.it</t>
  </si>
  <si>
    <t>3357445678</t>
  </si>
  <si>
    <t>ORA SI</t>
  </si>
  <si>
    <t>ITA12470</t>
  </si>
  <si>
    <t>Sintesi 45</t>
  </si>
  <si>
    <t>panella.vincenzo@alice.it</t>
  </si>
  <si>
    <t>3355204881</t>
  </si>
  <si>
    <t>LUPO ALBERTO</t>
  </si>
  <si>
    <t>ITA9062</t>
  </si>
  <si>
    <t>ZIGGURAT914</t>
  </si>
  <si>
    <t>bianco/azzurro</t>
  </si>
  <si>
    <t>info@alessiosorrentino.it</t>
  </si>
  <si>
    <t>0818819655</t>
  </si>
  <si>
    <t>FLY AWAY</t>
  </si>
  <si>
    <t>DE STEFANO BATTISTA</t>
  </si>
  <si>
    <t>3470762855</t>
  </si>
  <si>
    <t>GIN FIZZ</t>
  </si>
  <si>
    <t>ITA15509</t>
  </si>
  <si>
    <t>STAG29</t>
  </si>
  <si>
    <t>C.N. Arcobaleno</t>
  </si>
  <si>
    <t>DE SIMONE GIUSEPPE</t>
  </si>
  <si>
    <t>peppedesimo@yahoo.it</t>
  </si>
  <si>
    <t>3351910122</t>
  </si>
  <si>
    <t>BOLINA</t>
  </si>
  <si>
    <t>DUFOUR44 PERF</t>
  </si>
  <si>
    <t>PIEDEPALUMBO CATELLO</t>
  </si>
  <si>
    <t>catello@hotelmaiuri.it</t>
  </si>
  <si>
    <t>0818562716</t>
  </si>
  <si>
    <t>MARMO FEDERICA</t>
  </si>
  <si>
    <t>3491663212</t>
  </si>
  <si>
    <t>GOLDEN LION</t>
  </si>
  <si>
    <t>CIOFANIELLO LUCA</t>
  </si>
  <si>
    <t>ciofanie@unina.it</t>
  </si>
  <si>
    <t>3476228998</t>
  </si>
  <si>
    <t>L.N.I. T.Greco</t>
  </si>
  <si>
    <t>f.seno@vesuviana.it</t>
  </si>
  <si>
    <t>BELLE</t>
  </si>
  <si>
    <t>DIXIE30</t>
  </si>
  <si>
    <t>SEMPREVINO PASQUALE</t>
  </si>
  <si>
    <t>3483865810</t>
  </si>
  <si>
    <t>Y.C. M. Cassano</t>
  </si>
  <si>
    <t>3496407808/0815341089</t>
  </si>
  <si>
    <t>3471108425</t>
  </si>
  <si>
    <t>MIMM ONE</t>
  </si>
  <si>
    <t>ITA15389</t>
  </si>
  <si>
    <t>FIRST36.7</t>
  </si>
  <si>
    <t>GRANATO VITTORIO</t>
  </si>
  <si>
    <t>L.N.I. C.stabia</t>
  </si>
  <si>
    <t>GANDOLFO OLMO</t>
  </si>
  <si>
    <t>olmo.gandolfo@yahoo.it</t>
  </si>
  <si>
    <t>3392811662</t>
  </si>
  <si>
    <t>FLYNG TEAPOT II</t>
  </si>
  <si>
    <t>GS 46</t>
  </si>
  <si>
    <t>GRIMALDI ENZO</t>
  </si>
  <si>
    <t>enzo.grimaldi@libero.it</t>
  </si>
  <si>
    <t>3473143231</t>
  </si>
  <si>
    <t>PEQUOD</t>
  </si>
  <si>
    <t>ITA16369</t>
  </si>
  <si>
    <t>Sun Odyssey 42i</t>
  </si>
  <si>
    <t>L.N.I.C.Stabia</t>
  </si>
  <si>
    <t>DI MAIO CRISTIANO</t>
  </si>
  <si>
    <t>cristiano.dimaio@virgilio.it</t>
  </si>
  <si>
    <t>3473672998</t>
  </si>
  <si>
    <t>DOLPHIN</t>
  </si>
  <si>
    <t>ITA12351</t>
  </si>
  <si>
    <t>SALOTTOLO GIUSEPPE</t>
  </si>
  <si>
    <t>peppesalottolo@yahoo.it</t>
  </si>
  <si>
    <t>3291153894</t>
  </si>
  <si>
    <t>TIM 27</t>
  </si>
  <si>
    <t>3332473071</t>
  </si>
  <si>
    <t>COMAPLASTIC V20</t>
  </si>
  <si>
    <t>ITA12079</t>
  </si>
  <si>
    <t>X Yacht 36</t>
  </si>
  <si>
    <t>ZEROTTANTUNO</t>
  </si>
  <si>
    <t>ITAZEROT</t>
  </si>
  <si>
    <t>HANSE 370</t>
  </si>
  <si>
    <t>AMATO MARIO</t>
  </si>
  <si>
    <t>marioamato@email.it</t>
  </si>
  <si>
    <t>3932436511</t>
  </si>
  <si>
    <t>0 DER SING</t>
  </si>
  <si>
    <t>00 DER DOP</t>
  </si>
  <si>
    <t>4 ROSSO</t>
  </si>
  <si>
    <t>5 VERDE</t>
  </si>
  <si>
    <t>6 NERO</t>
  </si>
  <si>
    <t>LASER RADIAL</t>
  </si>
  <si>
    <t>GUBITOSI ANDREA</t>
  </si>
  <si>
    <t>3203132222</t>
  </si>
  <si>
    <t>LA PEGNA STEFANO</t>
  </si>
  <si>
    <t>0815563368</t>
  </si>
  <si>
    <t>NAPPA MASSIMO</t>
  </si>
  <si>
    <t>3334095878</t>
  </si>
  <si>
    <t>IMMORDINO GIOVANNI</t>
  </si>
  <si>
    <t>PETRONE MASSIMO</t>
  </si>
  <si>
    <t>LA GIOIA MARCO</t>
  </si>
  <si>
    <t>REISER JOHANNA</t>
  </si>
  <si>
    <t>3892420006</t>
  </si>
  <si>
    <t>LASER 4.7</t>
  </si>
  <si>
    <t>DE CRESCENZO ALESSANDRO</t>
  </si>
  <si>
    <t>3318689472</t>
  </si>
  <si>
    <t>ONORATI ELISA</t>
  </si>
  <si>
    <t>081403172</t>
  </si>
  <si>
    <t>DINGHI</t>
  </si>
  <si>
    <t>ALLODI GAETANO</t>
  </si>
  <si>
    <t>3356625920</t>
  </si>
  <si>
    <t>ITA477</t>
  </si>
  <si>
    <t>GIACCIO GRAZIANO</t>
  </si>
  <si>
    <t>ITA605</t>
  </si>
  <si>
    <t>ROSSI FABIO</t>
  </si>
  <si>
    <t>ILIANO SALVATORE</t>
  </si>
  <si>
    <t>3355624837</t>
  </si>
  <si>
    <t>MERCURIO MAURIZIO</t>
  </si>
  <si>
    <t>LADY</t>
  </si>
  <si>
    <t>ITA696</t>
  </si>
  <si>
    <t>0815798103</t>
  </si>
  <si>
    <t>VAFFA</t>
  </si>
  <si>
    <t>SAMURAI</t>
  </si>
  <si>
    <t>L.N.I. Ischuia</t>
  </si>
  <si>
    <t>CERNERA ANTONIO</t>
  </si>
  <si>
    <t>3290706263</t>
  </si>
  <si>
    <t>ILIFE</t>
  </si>
  <si>
    <t>ITA26</t>
  </si>
  <si>
    <t>j22</t>
  </si>
  <si>
    <t>CCN</t>
  </si>
  <si>
    <t>DE GREGORIO MARIAFRANCESCA</t>
  </si>
  <si>
    <t>3397367390</t>
  </si>
  <si>
    <t>ROMANCE</t>
  </si>
  <si>
    <t>CRV Italia</t>
  </si>
  <si>
    <t>MEREGHINI VALERIO</t>
  </si>
  <si>
    <t>THEMESEN</t>
  </si>
  <si>
    <t>ITA472</t>
  </si>
  <si>
    <t>ALCIONE</t>
  </si>
  <si>
    <t>BORSELLI GIUSEPPE</t>
  </si>
  <si>
    <t>0817646393</t>
  </si>
  <si>
    <t>LES ALIZEES</t>
  </si>
  <si>
    <t>TIBERIO CARLO</t>
  </si>
  <si>
    <t>BALLA COI LUPI</t>
  </si>
  <si>
    <t>BRIGAND 27</t>
  </si>
  <si>
    <t>CIGLIANO LUCIA</t>
  </si>
  <si>
    <t>3388152982</t>
  </si>
  <si>
    <t>THIKI TIKI</t>
  </si>
  <si>
    <t>GIORDANO DOMENICO</t>
  </si>
  <si>
    <t>3387494086</t>
  </si>
  <si>
    <t>Comet 8,50</t>
  </si>
  <si>
    <t>LYDIA II</t>
  </si>
  <si>
    <t>Comet</t>
  </si>
  <si>
    <t>GORGONIA</t>
  </si>
  <si>
    <t>BENETEAU</t>
  </si>
  <si>
    <t>DI MARCO</t>
  </si>
  <si>
    <t>3382113364</t>
  </si>
  <si>
    <t>ITA12229</t>
  </si>
  <si>
    <t>ZIGGURAT</t>
  </si>
  <si>
    <t>ITALIANO VINCENZO</t>
  </si>
  <si>
    <t>3282215122</t>
  </si>
  <si>
    <t>ALESSANDRA</t>
  </si>
  <si>
    <t>GIBSEA 318</t>
  </si>
  <si>
    <t>MESSINA ALFONSO</t>
  </si>
  <si>
    <t>3331872423</t>
  </si>
  <si>
    <t>I</t>
  </si>
  <si>
    <t>Prototipo</t>
  </si>
  <si>
    <t>CIAN ELEONORa</t>
  </si>
  <si>
    <t>GRANDE  PUFFO</t>
  </si>
  <si>
    <t>CASTORE</t>
  </si>
  <si>
    <t xml:space="preserve">HALF TON </t>
  </si>
  <si>
    <t>GIANFRANCO STEFANO</t>
  </si>
  <si>
    <t>3355388583</t>
  </si>
  <si>
    <t>LAEGA</t>
  </si>
  <si>
    <t>ITA 7346</t>
  </si>
  <si>
    <t>CARBONI LORENZO</t>
  </si>
  <si>
    <t>3355844858</t>
  </si>
  <si>
    <t>DRAGO VOLANTE</t>
  </si>
  <si>
    <t>FIRST 28</t>
  </si>
  <si>
    <t>paglierino</t>
  </si>
  <si>
    <t>MARILU</t>
  </si>
  <si>
    <t>FIRST 30.5</t>
  </si>
  <si>
    <t>SCAFORA DANIELE</t>
  </si>
  <si>
    <t>3392265622</t>
  </si>
  <si>
    <t>BLUE SPIRIT</t>
  </si>
  <si>
    <t>ITA14796</t>
  </si>
  <si>
    <t>First 31.7</t>
  </si>
  <si>
    <t>D'AMBROSIO SALVATORE</t>
  </si>
  <si>
    <t>3283827544</t>
  </si>
  <si>
    <t>DELFINA</t>
  </si>
  <si>
    <t>D'AMBRA GIUSEPPE</t>
  </si>
  <si>
    <t>3389845444</t>
  </si>
  <si>
    <t>CELESTE GATSBY</t>
  </si>
  <si>
    <t>ITA9808</t>
  </si>
  <si>
    <t>Ziggurat 995</t>
  </si>
  <si>
    <t>buanco</t>
  </si>
  <si>
    <t>L.N.I. Ischai</t>
  </si>
  <si>
    <t>ITALIANO ANTONINO</t>
  </si>
  <si>
    <t>3286314651</t>
  </si>
  <si>
    <t>TINA</t>
  </si>
  <si>
    <t>X-4</t>
  </si>
  <si>
    <t>Sun Odyissey 43,2</t>
  </si>
  <si>
    <t>ALESSANDRELLA GIUSEPPE</t>
  </si>
  <si>
    <t>3283527930</t>
  </si>
  <si>
    <t>PIERROT</t>
  </si>
  <si>
    <t>3389893175</t>
  </si>
  <si>
    <t>PALOMA</t>
  </si>
  <si>
    <t>ITA 8756</t>
  </si>
  <si>
    <t>FARR31</t>
  </si>
  <si>
    <t>L.N.I. T Greco</t>
  </si>
  <si>
    <t>SCALA ANTONIO</t>
  </si>
  <si>
    <t>3472201149</t>
  </si>
  <si>
    <t>DE LUCA MARCO</t>
  </si>
  <si>
    <t>B31</t>
  </si>
  <si>
    <t>FIRST30E</t>
  </si>
  <si>
    <t>FANO CORRADO</t>
  </si>
  <si>
    <t>SHEERAZADE</t>
  </si>
  <si>
    <t>Kingfisher 30</t>
  </si>
  <si>
    <t>PELELLA RAFFAELE</t>
  </si>
  <si>
    <t>FREYA delle 7 ISOLE</t>
  </si>
  <si>
    <t>Sun Odissey 34,2</t>
  </si>
  <si>
    <t>COSCIA PORRAZZI</t>
  </si>
  <si>
    <t>3358429210</t>
  </si>
  <si>
    <t>7 BLU</t>
  </si>
  <si>
    <t>8 MARRONE</t>
  </si>
  <si>
    <t>VENUS</t>
  </si>
  <si>
    <t>ITA12958</t>
  </si>
  <si>
    <t>GS343</t>
  </si>
  <si>
    <t>CALICCHIO DONATO</t>
  </si>
  <si>
    <t>3489791021</t>
  </si>
  <si>
    <t>SUMMERTIME</t>
  </si>
  <si>
    <t>ITA251</t>
  </si>
  <si>
    <t>Rebel</t>
  </si>
  <si>
    <t>DE MARTINO BERNARDO</t>
  </si>
  <si>
    <t>3475638309</t>
  </si>
  <si>
    <t>X372</t>
  </si>
  <si>
    <t>DE MARTINO EDGARDO</t>
  </si>
  <si>
    <t>3803665039</t>
  </si>
  <si>
    <t>DENEB</t>
  </si>
  <si>
    <t>ITA14985</t>
  </si>
  <si>
    <t>C.V.M.M.</t>
  </si>
  <si>
    <t>PISANO PROCOLO</t>
  </si>
  <si>
    <t>3356448116</t>
  </si>
  <si>
    <t>FRITTATINA ANCORA</t>
  </si>
  <si>
    <t>ITA16285</t>
  </si>
  <si>
    <t>HANSE 35</t>
  </si>
  <si>
    <t>C.N:V.</t>
  </si>
  <si>
    <t>D'ALTERIO ANTIMO</t>
  </si>
  <si>
    <t>0818954449</t>
  </si>
  <si>
    <t>VINGIA</t>
  </si>
  <si>
    <t>Oceanis 393</t>
  </si>
  <si>
    <t>FINIZIO GENNARO</t>
  </si>
  <si>
    <t>3356205489</t>
  </si>
  <si>
    <t>MORMILE LUCIO</t>
  </si>
  <si>
    <t>X-WAVE</t>
  </si>
  <si>
    <t>SORICELLI ANDREA</t>
  </si>
  <si>
    <t>OSVALU'</t>
  </si>
  <si>
    <t>1RM3937D</t>
  </si>
  <si>
    <t>Oceanis 43</t>
  </si>
  <si>
    <t>DE NUNZIO WALTER</t>
  </si>
  <si>
    <t>3333246410</t>
  </si>
  <si>
    <t>LEI</t>
  </si>
  <si>
    <t>ITA091</t>
  </si>
  <si>
    <t>Canados 37</t>
  </si>
  <si>
    <t>IACONO SALVATORE</t>
  </si>
  <si>
    <t>3283365664</t>
  </si>
  <si>
    <t>ANTIGUA I</t>
  </si>
  <si>
    <t>ITA14462</t>
  </si>
  <si>
    <t>Alpa 11,50</t>
  </si>
  <si>
    <t>TISCIONE MASSIMO</t>
  </si>
  <si>
    <t>081991236</t>
  </si>
  <si>
    <t>KIMOTOE</t>
  </si>
  <si>
    <t>First 40,7</t>
  </si>
  <si>
    <t>MIGLIACCIO STANISLAO</t>
  </si>
  <si>
    <t>3384919131</t>
  </si>
  <si>
    <t>Sun Odissey 42</t>
  </si>
  <si>
    <t xml:space="preserve">ALCOR V </t>
  </si>
  <si>
    <t>First 47,7</t>
  </si>
  <si>
    <t>SUNFIZZ 40</t>
  </si>
  <si>
    <t>3358220857</t>
  </si>
  <si>
    <t>ALICE</t>
  </si>
  <si>
    <t>ITA13488</t>
  </si>
  <si>
    <t>X412 MK</t>
  </si>
  <si>
    <t>NOVIELLO BARBARA</t>
  </si>
  <si>
    <t>3470841779</t>
  </si>
  <si>
    <t>LALTRA</t>
  </si>
  <si>
    <t>B42</t>
  </si>
  <si>
    <t>CNVEla</t>
  </si>
  <si>
    <t>MIGLIACCIO MASSIMILIANO</t>
  </si>
  <si>
    <t>3483801364</t>
  </si>
  <si>
    <t>TATTOO</t>
  </si>
  <si>
    <t>ITA16504</t>
  </si>
  <si>
    <t xml:space="preserve">DUFOUR405 GL </t>
  </si>
  <si>
    <t>PAOLETTI LUIGI</t>
  </si>
  <si>
    <t>3483700614</t>
  </si>
  <si>
    <t>ZITTI TUTTI</t>
  </si>
  <si>
    <t>ITA16522</t>
  </si>
  <si>
    <t>Oceanis46</t>
  </si>
  <si>
    <t>CARAFA LUCA</t>
  </si>
  <si>
    <t>3356518345</t>
  </si>
  <si>
    <t>MAGIC TOUCH LUNANERA</t>
  </si>
  <si>
    <t>VISMARA 40</t>
  </si>
  <si>
    <t>sabbia</t>
  </si>
  <si>
    <t>GRIMALDI MASSIMO</t>
  </si>
  <si>
    <t>3333098672</t>
  </si>
  <si>
    <t>CHAPLIN</t>
  </si>
  <si>
    <t>ITA6217</t>
  </si>
  <si>
    <t>PROT EPOQUE</t>
  </si>
  <si>
    <t>DELLA RAGIONE NUNZIO</t>
  </si>
  <si>
    <t>ITA15714</t>
  </si>
  <si>
    <t>GSFiamme Gialle</t>
  </si>
  <si>
    <t>non ancora iscritti velalonga 2012 MA ISCRITTI 2011</t>
  </si>
  <si>
    <t>LASER STD</t>
  </si>
  <si>
    <t>PIRRO GABRIELLA</t>
  </si>
  <si>
    <t>3482685830</t>
  </si>
  <si>
    <t>DI GUIDA ALESSANDRO</t>
  </si>
  <si>
    <t>GRAVINA GIANVINCENZO</t>
  </si>
  <si>
    <t>CNVELA</t>
  </si>
  <si>
    <t>DANDOLO MICHELE</t>
  </si>
  <si>
    <t>FALANGA SALVATORE</t>
  </si>
  <si>
    <t>VARELLI MARCO</t>
  </si>
  <si>
    <t>IOVINELLI RICCARDO</t>
  </si>
  <si>
    <t>BOCCHETTI VINCENZO</t>
  </si>
  <si>
    <t>CIMMINO MICHAEL</t>
  </si>
  <si>
    <t>PORTELLA CECILIA</t>
  </si>
  <si>
    <t xml:space="preserve">LNI NAPOLI </t>
  </si>
  <si>
    <t>AITA PAOLO</t>
  </si>
  <si>
    <t>CAPPABIANCA CHRISTIAN</t>
  </si>
  <si>
    <t>C C Napoli</t>
  </si>
  <si>
    <t>FERNANDES GIULIO</t>
  </si>
  <si>
    <t>PLATAMONIA</t>
  </si>
  <si>
    <t>PASANISI  LEONARDO</t>
  </si>
  <si>
    <t>3207983581</t>
  </si>
  <si>
    <t>CRV ITalia</t>
  </si>
  <si>
    <t>PAVESI MAURIZIO</t>
  </si>
  <si>
    <t>FREYA</t>
  </si>
  <si>
    <t>Dragone</t>
  </si>
  <si>
    <t>MARTUSCELLI GIANPIERO</t>
  </si>
  <si>
    <t>CALLIOPE</t>
  </si>
  <si>
    <t>91X</t>
  </si>
  <si>
    <t>Comet 910 Plus</t>
  </si>
  <si>
    <t>L. N.I. Napoli</t>
  </si>
  <si>
    <t>LIGUORI VINCENZO</t>
  </si>
  <si>
    <t>3488818114</t>
  </si>
  <si>
    <t>TALLY HO</t>
  </si>
  <si>
    <t>PAOLO VINCENZO</t>
  </si>
  <si>
    <t>3473421052</t>
  </si>
  <si>
    <t>Sun Fast37</t>
  </si>
  <si>
    <t>OSCI GIUSEPPE</t>
  </si>
  <si>
    <t>SALLY</t>
  </si>
  <si>
    <t>MILONE FABIO</t>
  </si>
  <si>
    <t>FREEDOM</t>
  </si>
  <si>
    <t>OneTonner</t>
  </si>
  <si>
    <t>LNI T GRECO</t>
  </si>
  <si>
    <t>3296920206</t>
  </si>
  <si>
    <t>AD MAIORA</t>
  </si>
  <si>
    <t>ITA183</t>
  </si>
  <si>
    <t>HOBBY 20</t>
  </si>
  <si>
    <t>LNI CS</t>
  </si>
  <si>
    <t>SIMEONI S.</t>
  </si>
  <si>
    <t>ITA598</t>
  </si>
  <si>
    <t>CN TA</t>
  </si>
  <si>
    <t>CN T.ANNUNZIATA</t>
  </si>
  <si>
    <t>AVVENTURA 703</t>
  </si>
  <si>
    <t>CN ARC</t>
  </si>
  <si>
    <t>FERRARA G.</t>
  </si>
  <si>
    <t>MARGOT</t>
  </si>
  <si>
    <t>STAG 24</t>
  </si>
  <si>
    <t>GALIANO A</t>
  </si>
  <si>
    <t>ON MICHE'</t>
  </si>
  <si>
    <t>ITA24028</t>
  </si>
  <si>
    <t>ESTE 24</t>
  </si>
  <si>
    <t>PALUMBO M.</t>
  </si>
  <si>
    <t>BELLE BLANCHE</t>
  </si>
  <si>
    <t>COMET 800</t>
  </si>
  <si>
    <t>GIUGLIANO A</t>
  </si>
  <si>
    <t>ITAFLYAW</t>
  </si>
  <si>
    <t>FANTASIA 27</t>
  </si>
  <si>
    <t>DE STEFANO  B.</t>
  </si>
  <si>
    <t>ITA51</t>
  </si>
  <si>
    <t>ZIGURRAT 8,12</t>
  </si>
  <si>
    <t>SORRENTINO A.</t>
  </si>
  <si>
    <t>VENUSIA</t>
  </si>
  <si>
    <t>ITA267</t>
  </si>
  <si>
    <t>VENUSIA 27</t>
  </si>
  <si>
    <t>PANDOLFI</t>
  </si>
  <si>
    <t>QUE DE MA'</t>
  </si>
  <si>
    <t>ITAQUE</t>
  </si>
  <si>
    <t>PANDA 29</t>
  </si>
  <si>
    <t>LNI TG</t>
  </si>
  <si>
    <t>VITIELLO N.</t>
  </si>
  <si>
    <t>ITA13788</t>
  </si>
  <si>
    <t>DIXI 30</t>
  </si>
  <si>
    <t>BAGNO A.</t>
  </si>
  <si>
    <t>SENO F.</t>
  </si>
  <si>
    <t>ITA9178</t>
  </si>
  <si>
    <t>VINACCIA A.</t>
  </si>
  <si>
    <t>STAG32</t>
  </si>
  <si>
    <t>DE SIMONE G.</t>
  </si>
  <si>
    <t>ITAPAND</t>
  </si>
  <si>
    <t>COMET 910</t>
  </si>
  <si>
    <t>COSTATO D.</t>
  </si>
  <si>
    <t>BIJOUX</t>
  </si>
  <si>
    <t>ITA14941</t>
  </si>
  <si>
    <t>ZIGURRAT 916</t>
  </si>
  <si>
    <t>ONESTO A.</t>
  </si>
  <si>
    <t>BABA REBEL</t>
  </si>
  <si>
    <t>ITABAB</t>
  </si>
  <si>
    <t>FIRST 33,7</t>
  </si>
  <si>
    <t>DEA ENZO</t>
  </si>
  <si>
    <t>ITA22</t>
  </si>
  <si>
    <t>ALOA 34</t>
  </si>
  <si>
    <t>FUSCO A.</t>
  </si>
  <si>
    <t>ITASCRY</t>
  </si>
  <si>
    <t>JANNEAU 34</t>
  </si>
  <si>
    <t>LO RUSSO D.</t>
  </si>
  <si>
    <t>MORNING SUN</t>
  </si>
  <si>
    <t>12LI811D</t>
  </si>
  <si>
    <t>SOLEADA 34</t>
  </si>
  <si>
    <t>SCIBILE E</t>
  </si>
  <si>
    <t>DOLCEREZZA</t>
  </si>
  <si>
    <t>COMET 36</t>
  </si>
  <si>
    <t>LNI NA</t>
  </si>
  <si>
    <t>CIAGLIA R.</t>
  </si>
  <si>
    <t>SPAGNUOLO G.</t>
  </si>
  <si>
    <t>SANTORO V.</t>
  </si>
  <si>
    <t>CATERINA</t>
  </si>
  <si>
    <t>ITACATER</t>
  </si>
  <si>
    <t>SUN FAST 37</t>
  </si>
  <si>
    <t>AMBROSIO G.</t>
  </si>
  <si>
    <t>ZORBA</t>
  </si>
  <si>
    <t>GRAND SOLEIL 38</t>
  </si>
  <si>
    <t>STORTI ALESSANDRO</t>
  </si>
  <si>
    <t>ITA10869</t>
  </si>
  <si>
    <t>IOR ONE TON</t>
  </si>
  <si>
    <t>LN TG</t>
  </si>
  <si>
    <t>ORPELLO A.</t>
  </si>
  <si>
    <t>FAVOLA BLU</t>
  </si>
  <si>
    <t>(scafo blu)</t>
  </si>
  <si>
    <t>SUN ODYSSEY 43</t>
  </si>
  <si>
    <t>MASSA</t>
  </si>
  <si>
    <t>ITABOLIN</t>
  </si>
  <si>
    <t>DUFOUR 44 PER</t>
  </si>
  <si>
    <t>PIEDEPALUMBO C.</t>
  </si>
  <si>
    <t>FLYING TEAPOT II</t>
  </si>
  <si>
    <t>GRIMALDI E.</t>
  </si>
  <si>
    <t>ISCRITTI CASTELLAMMARE</t>
  </si>
  <si>
    <t>C</t>
  </si>
  <si>
    <t>3339976102</t>
  </si>
  <si>
    <t>ITA4</t>
  </si>
  <si>
    <t>COSENZA CARLO</t>
  </si>
  <si>
    <t>ITA14308</t>
  </si>
  <si>
    <t>Shrak 24</t>
  </si>
  <si>
    <t>SUN RA</t>
  </si>
  <si>
    <t>KIRIE FEELING</t>
  </si>
  <si>
    <t>PILATO GIUSEPPE</t>
  </si>
  <si>
    <t>LA DOLCE VITA</t>
  </si>
  <si>
    <t>First 40.7</t>
  </si>
  <si>
    <t>LNI TRIESTE</t>
  </si>
  <si>
    <t>TRIESTE</t>
  </si>
  <si>
    <t>BAUSS ALBERTO</t>
  </si>
  <si>
    <t>HAY LIN</t>
  </si>
  <si>
    <t>FIRST 36.7</t>
  </si>
  <si>
    <t>LNI Pozzuoli</t>
  </si>
  <si>
    <t>ARRIVI</t>
  </si>
  <si>
    <t>LNI C STABIA</t>
  </si>
  <si>
    <t>MOCCIA MARTINA</t>
  </si>
  <si>
    <t>FORMICOLA CARMINE</t>
  </si>
  <si>
    <t>MOCCIA MARIO</t>
  </si>
  <si>
    <t>MENNELLA FEDERICA MARIA</t>
  </si>
  <si>
    <t xml:space="preserve">  </t>
  </si>
  <si>
    <t>VARELLI CARLO</t>
  </si>
  <si>
    <t>MARRONI</t>
  </si>
  <si>
    <t>FOGLIO PREMIAZIONI</t>
  </si>
  <si>
    <t>BLU</t>
  </si>
  <si>
    <t>NERI</t>
  </si>
  <si>
    <t>VERDI</t>
  </si>
  <si>
    <t>ROSSI</t>
  </si>
  <si>
    <t>ARANCIO</t>
  </si>
  <si>
    <t>GIALLI</t>
  </si>
  <si>
    <t>BIANCHI</t>
  </si>
  <si>
    <t>DNF</t>
  </si>
  <si>
    <t>CLASSE BIANCA FINO A m 6</t>
  </si>
  <si>
    <t>CLASSE GIALLA FINO A m 7.50</t>
  </si>
  <si>
    <t>CLASSE ARANCIO FINO A m 8.50</t>
  </si>
  <si>
    <t>CLASSE ROSSO FINO A m 9.20</t>
  </si>
  <si>
    <t>CLASSE VERDE FINO A m 10</t>
  </si>
  <si>
    <t>CLASSE NERA FINO A m 11</t>
  </si>
  <si>
    <t>CLASSE BLU FINO A m 15</t>
  </si>
  <si>
    <t>CLASSE MARRONE OLTRE m 15</t>
  </si>
  <si>
    <t>CLASSIFICA DERIVE</t>
  </si>
  <si>
    <t>CL</t>
  </si>
  <si>
    <t>LASER STANDARD</t>
  </si>
  <si>
    <t>ITA10512</t>
  </si>
  <si>
    <t>ITA12521</t>
  </si>
  <si>
    <t>MA VIE</t>
  </si>
  <si>
    <t>ITA16501</t>
  </si>
  <si>
    <t>AMORE PASQUALE</t>
  </si>
  <si>
    <t>Bianco</t>
  </si>
  <si>
    <t>SOLARIS</t>
  </si>
  <si>
    <t>bianco bande verdi</t>
  </si>
  <si>
    <t>LANFRANCO STEFANO</t>
  </si>
  <si>
    <t>PEN DUICK</t>
  </si>
  <si>
    <t>DUFOUR 34</t>
  </si>
  <si>
    <t>WHICH WAY</t>
  </si>
  <si>
    <t>Sun Odyssey Fast 40</t>
  </si>
  <si>
    <t>PAPA ERNESTO</t>
  </si>
  <si>
    <t>SunFast 32</t>
  </si>
  <si>
    <t>COSE E PAZZE</t>
  </si>
  <si>
    <t>First 31,7</t>
  </si>
  <si>
    <t>DISA MARCO</t>
  </si>
  <si>
    <t>I574</t>
  </si>
  <si>
    <t>HERING ORASI</t>
  </si>
  <si>
    <t>ITA12407</t>
  </si>
  <si>
    <t>CACCIAPUOTI FABIO</t>
  </si>
  <si>
    <t>PARADISI GUIDO</t>
  </si>
  <si>
    <t>RUSSO  MAURIZIO</t>
  </si>
  <si>
    <t>JOLLY ROGER</t>
  </si>
  <si>
    <t>ITA39</t>
  </si>
  <si>
    <t>MARY POPPINS</t>
  </si>
  <si>
    <t>ITA24039</t>
  </si>
  <si>
    <t>CNTG</t>
  </si>
  <si>
    <t>POLIMENE CLAUDIO</t>
  </si>
  <si>
    <t>ITA14298</t>
  </si>
  <si>
    <t>PASSE PARTOUT</t>
  </si>
  <si>
    <t>ITA10064</t>
  </si>
  <si>
    <t>DUCK31</t>
  </si>
  <si>
    <t>IMPARATO NICOLETTA</t>
  </si>
  <si>
    <t>BLISS</t>
  </si>
  <si>
    <t>ARAT</t>
  </si>
  <si>
    <t>Harmony 47</t>
  </si>
  <si>
    <t>FAAMU-SAMI</t>
  </si>
  <si>
    <t>First36,7</t>
  </si>
  <si>
    <t>6,00</t>
  </si>
  <si>
    <t>CV CASTIGLIONESE</t>
  </si>
  <si>
    <t>PANELLA ENZO</t>
  </si>
  <si>
    <t>TOSELLO MARCO FLAVIO</t>
  </si>
  <si>
    <t>PANDOLFO</t>
  </si>
  <si>
    <t>ROLLIN SALVATORE</t>
  </si>
  <si>
    <t>ITA16967</t>
  </si>
  <si>
    <t>8,50</t>
  </si>
  <si>
    <t>FIRST31,7</t>
  </si>
  <si>
    <t>ITA14301</t>
  </si>
  <si>
    <t>ITAGEPP</t>
  </si>
  <si>
    <t>10,00</t>
  </si>
  <si>
    <t xml:space="preserve">Classis </t>
  </si>
  <si>
    <t>FANCY</t>
  </si>
  <si>
    <t>10,53</t>
  </si>
  <si>
    <t>DUFOUR365</t>
  </si>
  <si>
    <t>PICA DANIELE</t>
  </si>
  <si>
    <t>BISCIONDA</t>
  </si>
  <si>
    <t>ITA15975</t>
  </si>
  <si>
    <t>14,17</t>
  </si>
  <si>
    <t>Hanse470E</t>
  </si>
  <si>
    <t>PRODIGO MASSIMO</t>
  </si>
  <si>
    <t>ITA17042</t>
  </si>
  <si>
    <t>27,38</t>
  </si>
  <si>
    <t>Sloop bermudiano</t>
  </si>
  <si>
    <t>GREGORINO ANGELO</t>
  </si>
  <si>
    <t>O'SFIZIO</t>
  </si>
  <si>
    <t>11,47</t>
  </si>
  <si>
    <t>Comet 111</t>
  </si>
  <si>
    <t>Ciardulli Carmine</t>
  </si>
  <si>
    <t>Dufour 45 classic</t>
  </si>
  <si>
    <t>13,68</t>
  </si>
  <si>
    <t>Carter 40</t>
  </si>
  <si>
    <t>Nato NYC</t>
  </si>
  <si>
    <t>BALDARI LUCIANO</t>
  </si>
  <si>
    <t>First 36.7</t>
  </si>
  <si>
    <t>IUSTO ANTONIO</t>
  </si>
  <si>
    <t>Nicholson 33</t>
  </si>
  <si>
    <t>UMMAGUMMA</t>
  </si>
  <si>
    <t>SIVIERO VINCENZO</t>
  </si>
  <si>
    <t>L41</t>
  </si>
  <si>
    <t>GIBSEA 312</t>
  </si>
  <si>
    <t>LOPEZ VALERIO</t>
  </si>
  <si>
    <t>ZEFIRO</t>
  </si>
  <si>
    <t>8..00</t>
  </si>
  <si>
    <t xml:space="preserve">ALPA 8 </t>
  </si>
  <si>
    <t>GUERRA CAMILLO ALFONSO</t>
  </si>
  <si>
    <t>DIVA</t>
  </si>
  <si>
    <t>SANTA ROSA</t>
  </si>
  <si>
    <t>Minaldo</t>
  </si>
  <si>
    <t>Ercolano Salvatore</t>
  </si>
  <si>
    <t>gozzo sorrentino</t>
  </si>
  <si>
    <t>CN Marina Lo</t>
  </si>
  <si>
    <t>ANTONETTI GIANCARLO</t>
  </si>
  <si>
    <t>MAGLIANO LORENZA</t>
  </si>
  <si>
    <t>ITA637</t>
  </si>
  <si>
    <t>DE PASQUALE GIOVANNI</t>
  </si>
  <si>
    <t>TWENTY</t>
  </si>
  <si>
    <t>Premio per l'imbarcazione proveniente da più lontano a</t>
  </si>
  <si>
    <t>Premio al club velico con maggior numero di iscritti</t>
  </si>
  <si>
    <t>Coppa Ammiraglio "Tino Straulino" al 1° classificato assoluto in tempo reale delle Forze Armate</t>
  </si>
  <si>
    <t>es aequi RYCCS e CNV</t>
  </si>
  <si>
    <t>JANNUZZI - POCI GIUSEPPE</t>
  </si>
  <si>
    <t>SOLLI MARIO</t>
  </si>
  <si>
    <t>blusail 24 sport</t>
  </si>
  <si>
    <t xml:space="preserve">CNV </t>
  </si>
  <si>
    <t>CLUB NAUTICO</t>
  </si>
  <si>
    <t>ITA032</t>
  </si>
  <si>
    <t>CARBONE VITTORIO</t>
  </si>
  <si>
    <t>Comet 850</t>
  </si>
  <si>
    <t>BELLAGIOVANNA x VELATAMENTE</t>
  </si>
  <si>
    <t>IVELA</t>
  </si>
  <si>
    <t>.INOCE</t>
  </si>
  <si>
    <t xml:space="preserve">Oceanis 33 </t>
  </si>
  <si>
    <t>ZOBEL MARCO</t>
  </si>
  <si>
    <t>FORT LAUDERDALE</t>
  </si>
  <si>
    <t>XXX</t>
  </si>
  <si>
    <t>S. Odyssey 32.2</t>
  </si>
  <si>
    <t>DE MARTINO GIOVANNI</t>
  </si>
  <si>
    <t>ITAFRILLA</t>
  </si>
  <si>
    <t>MEREGHINI MINERVINI</t>
  </si>
  <si>
    <t>ITADREAM</t>
  </si>
  <si>
    <t>ITAWIZ</t>
  </si>
  <si>
    <t>Te salt</t>
  </si>
  <si>
    <t>ITAPENDU</t>
  </si>
  <si>
    <t>ITA17063</t>
  </si>
  <si>
    <t>LNI ISCHIA</t>
  </si>
  <si>
    <t>ORASI</t>
  </si>
  <si>
    <t>FIRST 36</t>
  </si>
  <si>
    <t>VAGLIECO ALFREDO</t>
  </si>
  <si>
    <t>ITA11805</t>
  </si>
  <si>
    <t>FIORENZA</t>
  </si>
  <si>
    <t>BLUSAIL 11</t>
  </si>
  <si>
    <t>ITA 637</t>
  </si>
  <si>
    <t>ITA 606</t>
  </si>
  <si>
    <t>ZOFF GIANCARLO</t>
  </si>
  <si>
    <t>ITA 472</t>
  </si>
  <si>
    <t>RINALDI SIMONA</t>
  </si>
  <si>
    <t>ITA 399</t>
  </si>
  <si>
    <t>D'AMBROSIO TIZIANA</t>
  </si>
  <si>
    <t>ITA PAND</t>
  </si>
  <si>
    <t>CBS 750</t>
  </si>
  <si>
    <t>bianco str. Bleu</t>
  </si>
  <si>
    <t>ODIETAMO</t>
  </si>
  <si>
    <t>FOCUS 730</t>
  </si>
  <si>
    <t>bleu</t>
  </si>
  <si>
    <t>L.N.I. Bacoli</t>
  </si>
  <si>
    <t>MASSA STEFANO</t>
  </si>
  <si>
    <t>TESALT</t>
  </si>
  <si>
    <t>C.C.T.G.</t>
  </si>
  <si>
    <t>Les alizes</t>
  </si>
  <si>
    <t>ITA146</t>
  </si>
  <si>
    <t>SPAGNA VALENTINA</t>
  </si>
  <si>
    <t>BARBIERO GIANMARIA</t>
  </si>
  <si>
    <t>COMET 7,70</t>
  </si>
  <si>
    <t>ITA 818</t>
  </si>
  <si>
    <t>bianco/rossa</t>
  </si>
  <si>
    <t>CORBI NUNZIA</t>
  </si>
  <si>
    <t>PLATEAU 25</t>
  </si>
  <si>
    <t>ITA 25371</t>
  </si>
  <si>
    <t>SCOLAMIERO PASCQUALE</t>
  </si>
  <si>
    <t>ITA 7035</t>
  </si>
  <si>
    <t>SUN ODYSSEY 28,5</t>
  </si>
  <si>
    <t>FONTAINE ROBERTO</t>
  </si>
  <si>
    <t>ITA 17306</t>
  </si>
  <si>
    <t>MAURO PAOLO</t>
  </si>
  <si>
    <t xml:space="preserve">ITA </t>
  </si>
  <si>
    <t>SPIGA SARA</t>
  </si>
  <si>
    <t>MAXIMILIAN I</t>
  </si>
  <si>
    <t>DELPHIA 33</t>
  </si>
  <si>
    <t>SALZANO PIO</t>
  </si>
  <si>
    <t>LANDI NOCOLA</t>
  </si>
  <si>
    <t>MALVASIA</t>
  </si>
  <si>
    <t>C.N.A.</t>
  </si>
  <si>
    <t>JANDOLI RAFFAELE</t>
  </si>
  <si>
    <t>PIROMALLO MARIANO</t>
  </si>
  <si>
    <t>OBLOMOW IV</t>
  </si>
  <si>
    <t>CBS 10</t>
  </si>
  <si>
    <t>ILLIANO SALVATORE</t>
  </si>
  <si>
    <t>GEMMA IV</t>
  </si>
  <si>
    <t>JEANNEAU 349</t>
  </si>
  <si>
    <t>CAPPELLO VINCENZO</t>
  </si>
  <si>
    <t>ITA 11037</t>
  </si>
  <si>
    <t>ALPA 9,50</t>
  </si>
  <si>
    <t>SCUOLE</t>
  </si>
  <si>
    <t>ALBA CHIARA</t>
  </si>
  <si>
    <t>ITA 16924</t>
  </si>
  <si>
    <t>OCEANIS 460</t>
  </si>
  <si>
    <t>LNI POZZUOLI</t>
  </si>
  <si>
    <t>MIRABELLA GENNARO</t>
  </si>
  <si>
    <t>ASSAFA'</t>
  </si>
  <si>
    <t>ITA 12463</t>
  </si>
  <si>
    <t>SUN ODYSSEY 42,2</t>
  </si>
  <si>
    <t>CATALANO VALERIO</t>
  </si>
  <si>
    <t>LADRA DI VENTO</t>
  </si>
  <si>
    <t>OCEAN STAR 51</t>
  </si>
  <si>
    <t>RUSSO GENNARO</t>
  </si>
  <si>
    <t>NONNO GIOMYR</t>
  </si>
  <si>
    <t>RCCS</t>
  </si>
  <si>
    <t>DE DONATO GAETANO</t>
  </si>
  <si>
    <t>OCEANIS</t>
  </si>
  <si>
    <t>TARAS</t>
  </si>
  <si>
    <t>ITA 17002</t>
  </si>
  <si>
    <t>HARMONY 39</t>
  </si>
  <si>
    <t>BUDRI PIERPAOLO</t>
  </si>
  <si>
    <t>SCHIZZO</t>
  </si>
  <si>
    <t>ITA 11963</t>
  </si>
  <si>
    <t>FIRST 19</t>
  </si>
  <si>
    <t>DE MARIA MARCO</t>
  </si>
  <si>
    <t>BALLERINA II</t>
  </si>
  <si>
    <t>ITA 292</t>
  </si>
  <si>
    <t>LNI</t>
  </si>
  <si>
    <t>CIOTTO ANDREA</t>
  </si>
  <si>
    <t>LES ALIZES</t>
  </si>
  <si>
    <t>ITA 146</t>
  </si>
  <si>
    <t>UNICH DAVIDE</t>
  </si>
  <si>
    <t>FATA MORGANA</t>
  </si>
  <si>
    <t>ITA622</t>
  </si>
  <si>
    <t>ITA  561</t>
  </si>
  <si>
    <t>GABBIANO</t>
  </si>
  <si>
    <t>M1</t>
  </si>
  <si>
    <t>CUOMO PAOLO</t>
  </si>
  <si>
    <t>ITA 574</t>
  </si>
  <si>
    <t>CAFIERO LUIGI</t>
  </si>
  <si>
    <t>SPIEZIA DOMENICO/BORRIELLO</t>
  </si>
  <si>
    <t>ITA684</t>
  </si>
  <si>
    <t>CERULLO FRANCESCO</t>
  </si>
  <si>
    <t>KEST'E'</t>
  </si>
  <si>
    <t>ITA 24008</t>
  </si>
  <si>
    <t>este 24</t>
  </si>
  <si>
    <t>SALERNO</t>
  </si>
  <si>
    <t>IANNACCONE MASSIMO</t>
  </si>
  <si>
    <t>CHIA'N</t>
  </si>
  <si>
    <t>ITA 7633</t>
  </si>
  <si>
    <t>PROTOTIPO</t>
  </si>
  <si>
    <t>ITA 6534</t>
  </si>
  <si>
    <t>ARENELLA ANNA</t>
  </si>
  <si>
    <t>BILLA</t>
  </si>
  <si>
    <t>SUN ODYSSEY 33</t>
  </si>
  <si>
    <t>COSENTINO ROBERTO</t>
  </si>
  <si>
    <t>B11</t>
  </si>
  <si>
    <t>DE ROSA IVANO</t>
  </si>
  <si>
    <t>L.N.I.CAST/MARE</t>
  </si>
  <si>
    <t>NOIX DE COCO'</t>
  </si>
  <si>
    <t>MAYA</t>
  </si>
  <si>
    <t>ITA 17417</t>
  </si>
  <si>
    <t>SUN ODYSSEY 32</t>
  </si>
  <si>
    <t>CAPASSO CARMINE</t>
  </si>
  <si>
    <t>ITA 14367</t>
  </si>
  <si>
    <t>DE SIMONE ANTONIO ITN DUCA D'ABRUZZI</t>
  </si>
  <si>
    <t>SHERAKAN-ITN DUCA D'ABRUZZI</t>
  </si>
  <si>
    <t>ITA 12552</t>
  </si>
  <si>
    <t>DOUFOUR 4800</t>
  </si>
  <si>
    <t>OCEANIS 33</t>
  </si>
  <si>
    <t>C.V.MINISTERO DELLA GIUSTIZIA</t>
  </si>
  <si>
    <t>ITA 16977</t>
  </si>
  <si>
    <t>ITA00XX</t>
  </si>
  <si>
    <t>DUFOUR 36 CLASSIC</t>
  </si>
  <si>
    <t>ITA 4982</t>
  </si>
  <si>
    <t>PROT</t>
  </si>
  <si>
    <t>MODICA GIUSEPPE</t>
  </si>
  <si>
    <t>ESCONDIDA</t>
  </si>
  <si>
    <t>ITA 10808</t>
  </si>
  <si>
    <t>first 38</t>
  </si>
  <si>
    <t>AZZURRO</t>
  </si>
  <si>
    <t>ASS LIFE</t>
  </si>
  <si>
    <t>GUIDA SILVESTRO</t>
  </si>
  <si>
    <t>VELE LATINE</t>
  </si>
  <si>
    <t>ITIS SORRENTO</t>
  </si>
  <si>
    <t>DE PASQUALE ENZO</t>
  </si>
  <si>
    <t>FERDINANDO</t>
  </si>
  <si>
    <t>ITA 15627</t>
  </si>
  <si>
    <t>GAGLIARDI FRANCO</t>
  </si>
  <si>
    <t>SABRE 27</t>
  </si>
  <si>
    <t>3 GIALLO</t>
  </si>
  <si>
    <t>BRAUCCI  ENZO</t>
  </si>
  <si>
    <t>DUFOUR SILFE</t>
  </si>
  <si>
    <t>BRAUCCI</t>
  </si>
  <si>
    <t>DUFOUR 4800</t>
  </si>
  <si>
    <t>progressivo</t>
  </si>
  <si>
    <t>posizione arrivo generale</t>
  </si>
  <si>
    <t xml:space="preserve"> </t>
  </si>
  <si>
    <t>LUPA MANNARA</t>
  </si>
  <si>
    <t>,</t>
  </si>
  <si>
    <t>ALBACHIARA</t>
  </si>
  <si>
    <t>DNC</t>
  </si>
  <si>
    <t>ITA17154</t>
  </si>
  <si>
    <t>ECUME DE MAR</t>
  </si>
  <si>
    <t>L.N.I.NAPOLI</t>
  </si>
  <si>
    <t>DN</t>
  </si>
  <si>
    <t>DD</t>
  </si>
  <si>
    <t>ITA15279</t>
  </si>
  <si>
    <t>ITA7599</t>
  </si>
  <si>
    <t>ASS.LIFE</t>
  </si>
  <si>
    <t>posto class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</si>
</sst>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2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36" applyFont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36" applyFont="1" applyFill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36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8" fillId="0" borderId="0" xfId="36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36" applyFill="1" applyBorder="1" applyAlignment="1" applyProtection="1">
      <alignment horizontal="left"/>
      <protection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0" xfId="36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8" fillId="0" borderId="0" xfId="36" applyFont="1" applyBorder="1" applyAlignment="1" applyProtection="1">
      <alignment horizontal="left"/>
      <protection/>
    </xf>
    <xf numFmtId="0" fontId="8" fillId="0" borderId="0" xfId="36" applyFont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36" applyBorder="1" applyAlignment="1" applyProtection="1">
      <alignment/>
      <protection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36" applyFont="1" applyBorder="1" applyAlignment="1" applyProtection="1">
      <alignment horizontal="left"/>
      <protection/>
    </xf>
    <xf numFmtId="49" fontId="7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10" xfId="36" applyBorder="1" applyAlignment="1" applyProtection="1">
      <alignment horizontal="left"/>
      <protection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5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36" applyFont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right"/>
    </xf>
    <xf numFmtId="0" fontId="8" fillId="0" borderId="10" xfId="36" applyFont="1" applyBorder="1" applyAlignment="1" applyProtection="1">
      <alignment/>
      <protection/>
    </xf>
    <xf numFmtId="0" fontId="8" fillId="0" borderId="10" xfId="36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9" fillId="0" borderId="10" xfId="36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3" borderId="10" xfId="36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8" fillId="33" borderId="10" xfId="36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8" fillId="33" borderId="10" xfId="36" applyFill="1" applyBorder="1" applyAlignment="1" applyProtection="1">
      <alignment horizontal="left"/>
      <protection/>
    </xf>
    <xf numFmtId="0" fontId="9" fillId="33" borderId="10" xfId="36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right"/>
    </xf>
    <xf numFmtId="2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8" fillId="36" borderId="10" xfId="36" applyFill="1" applyBorder="1" applyAlignment="1" applyProtection="1">
      <alignment horizontal="left"/>
      <protection/>
    </xf>
    <xf numFmtId="49" fontId="7" fillId="36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 horizontal="right"/>
    </xf>
    <xf numFmtId="0" fontId="54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2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1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5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1028700</xdr:colOff>
      <xdr:row>4</xdr:row>
      <xdr:rowOff>152400</xdr:rowOff>
    </xdr:to>
    <xdr:pic>
      <xdr:nvPicPr>
        <xdr:cNvPr id="1" name="Immagine 2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152400</xdr:rowOff>
    </xdr:to>
    <xdr:pic>
      <xdr:nvPicPr>
        <xdr:cNvPr id="1" name="Immagine 2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838200</xdr:colOff>
      <xdr:row>4</xdr:row>
      <xdr:rowOff>152400</xdr:rowOff>
    </xdr:to>
    <xdr:pic>
      <xdr:nvPicPr>
        <xdr:cNvPr id="1" name="Immagine 1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809625</xdr:colOff>
      <xdr:row>4</xdr:row>
      <xdr:rowOff>152400</xdr:rowOff>
    </xdr:to>
    <xdr:pic>
      <xdr:nvPicPr>
        <xdr:cNvPr id="1" name="Immagine 1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4</xdr:row>
      <xdr:rowOff>152400</xdr:rowOff>
    </xdr:to>
    <xdr:pic>
      <xdr:nvPicPr>
        <xdr:cNvPr id="1" name="Immagine 1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838200</xdr:colOff>
      <xdr:row>4</xdr:row>
      <xdr:rowOff>152400</xdr:rowOff>
    </xdr:to>
    <xdr:pic>
      <xdr:nvPicPr>
        <xdr:cNvPr id="1" name="Immagine 2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771525</xdr:colOff>
      <xdr:row>4</xdr:row>
      <xdr:rowOff>152400</xdr:rowOff>
    </xdr:to>
    <xdr:pic>
      <xdr:nvPicPr>
        <xdr:cNvPr id="1" name="Immagine 1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504825</xdr:colOff>
      <xdr:row>4</xdr:row>
      <xdr:rowOff>152400</xdr:rowOff>
    </xdr:to>
    <xdr:pic>
      <xdr:nvPicPr>
        <xdr:cNvPr id="1" name="Immagine 1" descr="http://www.lninapoli.it/banner/bannervelalo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971550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luigi_carelli@alice.it" TargetMode="External" /><Relationship Id="rId2" Type="http://schemas.openxmlformats.org/officeDocument/2006/relationships/hyperlink" Target="mailto:glielmo@unisannio.it" TargetMode="External" /><Relationship Id="rId3" Type="http://schemas.openxmlformats.org/officeDocument/2006/relationships/hyperlink" Target="mailto:p.marino@unina.it" TargetMode="External" /><Relationship Id="rId4" Type="http://schemas.openxmlformats.org/officeDocument/2006/relationships/hyperlink" Target="mailto:marco.marandino@iol.it" TargetMode="External" /><Relationship Id="rId5" Type="http://schemas.openxmlformats.org/officeDocument/2006/relationships/hyperlink" Target="mailto:mmendia@libero.it" TargetMode="External" /><Relationship Id="rId6" Type="http://schemas.openxmlformats.org/officeDocument/2006/relationships/hyperlink" Target="mailto:vipaolo@inwind.it" TargetMode="External" /><Relationship Id="rId7" Type="http://schemas.openxmlformats.org/officeDocument/2006/relationships/hyperlink" Target="mailto:DELVIFRA@ALICE.IT" TargetMode="External" /><Relationship Id="rId8" Type="http://schemas.openxmlformats.org/officeDocument/2006/relationships/hyperlink" Target="mailto:e.lanzillo@lanzillo.it" TargetMode="External" /><Relationship Id="rId9" Type="http://schemas.openxmlformats.org/officeDocument/2006/relationships/hyperlink" Target="mailto:ciro.nappi@fastwebmail.it" TargetMode="External" /><Relationship Id="rId10" Type="http://schemas.openxmlformats.org/officeDocument/2006/relationships/hyperlink" Target="mailto:fcollova@tim.it" TargetMode="External" /><Relationship Id="rId11" Type="http://schemas.openxmlformats.org/officeDocument/2006/relationships/hyperlink" Target="mailto:maarch.studio@libero.it" TargetMode="External" /><Relationship Id="rId12" Type="http://schemas.openxmlformats.org/officeDocument/2006/relationships/hyperlink" Target="mailto:mimmo.b@libero.it" TargetMode="External" /><Relationship Id="rId13" Type="http://schemas.openxmlformats.org/officeDocument/2006/relationships/hyperlink" Target="mailto:ernar@libero.it" TargetMode="External" /><Relationship Id="rId14" Type="http://schemas.openxmlformats.org/officeDocument/2006/relationships/hyperlink" Target="mailto:farmpalazzo@media.it" TargetMode="External" /><Relationship Id="rId15" Type="http://schemas.openxmlformats.org/officeDocument/2006/relationships/hyperlink" Target="mailto:marchidea@gmail.com" TargetMode="External" /><Relationship Id="rId16" Type="http://schemas.openxmlformats.org/officeDocument/2006/relationships/hyperlink" Target="mailto:coppolarino@hotmail.com" TargetMode="External" /><Relationship Id="rId17" Type="http://schemas.openxmlformats.org/officeDocument/2006/relationships/hyperlink" Target="mailto:giovanni.dispoto@comune.napoli.it" TargetMode="External" /><Relationship Id="rId18" Type="http://schemas.openxmlformats.org/officeDocument/2006/relationships/hyperlink" Target="mailto:pasquale20@katamail.com" TargetMode="External" /><Relationship Id="rId19" Type="http://schemas.openxmlformats.org/officeDocument/2006/relationships/hyperlink" Target="mailto:g_anastasia@tiscali.it" TargetMode="External" /><Relationship Id="rId20" Type="http://schemas.openxmlformats.org/officeDocument/2006/relationships/hyperlink" Target="mailto:federico.erman@yhaoo.it" TargetMode="External" /><Relationship Id="rId21" Type="http://schemas.openxmlformats.org/officeDocument/2006/relationships/hyperlink" Target="mailto:domdefalco@libero.it" TargetMode="External" /><Relationship Id="rId22" Type="http://schemas.openxmlformats.org/officeDocument/2006/relationships/hyperlink" Target="mailto:manlio.barbarisi@unina2.it" TargetMode="External" /><Relationship Id="rId23" Type="http://schemas.openxmlformats.org/officeDocument/2006/relationships/hyperlink" Target="mailto:mario.morelli@istruzione.it" TargetMode="External" /><Relationship Id="rId24" Type="http://schemas.openxmlformats.org/officeDocument/2006/relationships/hyperlink" Target="mailto:paolo.rastrelli@tin.it" TargetMode="External" /><Relationship Id="rId25" Type="http://schemas.openxmlformats.org/officeDocument/2006/relationships/hyperlink" Target="mailto:salvatore@brancaccio.net" TargetMode="External" /><Relationship Id="rId26" Type="http://schemas.openxmlformats.org/officeDocument/2006/relationships/hyperlink" Target="mailto:lorusso31@virgilio.it" TargetMode="External" /><Relationship Id="rId27" Type="http://schemas.openxmlformats.org/officeDocument/2006/relationships/hyperlink" Target="mailto:stefano@peppeofierro.com" TargetMode="External" /><Relationship Id="rId28" Type="http://schemas.openxmlformats.org/officeDocument/2006/relationships/hyperlink" Target="mailto:ing.giuliana@libero.it" TargetMode="External" /><Relationship Id="rId29" Type="http://schemas.openxmlformats.org/officeDocument/2006/relationships/hyperlink" Target="mailto:f.selo@vesuviana.it" TargetMode="External" /><Relationship Id="rId30" Type="http://schemas.openxmlformats.org/officeDocument/2006/relationships/hyperlink" Target="mailto:rick@matchsailingteam.com" TargetMode="External" /><Relationship Id="rId31" Type="http://schemas.openxmlformats.org/officeDocument/2006/relationships/hyperlink" Target="mailto:mirabile@microgeo.net" TargetMode="External" /><Relationship Id="rId32" Type="http://schemas.openxmlformats.org/officeDocument/2006/relationships/hyperlink" Target="mailto:marcello.caggiano@tim.it" TargetMode="External" /><Relationship Id="rId33" Type="http://schemas.openxmlformats.org/officeDocument/2006/relationships/hyperlink" Target="mailto:d.gagliano@gedes.it" TargetMode="External" /><Relationship Id="rId34" Type="http://schemas.openxmlformats.org/officeDocument/2006/relationships/hyperlink" Target="mailto:pasquale_115@libero.it" TargetMode="External" /><Relationship Id="rId35" Type="http://schemas.openxmlformats.org/officeDocument/2006/relationships/hyperlink" Target="mailto:cvenusto@aminarubinacci.it" TargetMode="External" /><Relationship Id="rId36" Type="http://schemas.openxmlformats.org/officeDocument/2006/relationships/hyperlink" Target="mailto:glghezzi@libero.it" TargetMode="External" /><Relationship Id="rId37" Type="http://schemas.openxmlformats.org/officeDocument/2006/relationships/hyperlink" Target="mailto:francesco.di_maio@novartis.com" TargetMode="External" /><Relationship Id="rId38" Type="http://schemas.openxmlformats.org/officeDocument/2006/relationships/hyperlink" Target="mailto:gianni@image.ms" TargetMode="External" /><Relationship Id="rId39" Type="http://schemas.openxmlformats.org/officeDocument/2006/relationships/hyperlink" Target="mailto:irosal@fastwebnet.it" TargetMode="External" /><Relationship Id="rId40" Type="http://schemas.openxmlformats.org/officeDocument/2006/relationships/hyperlink" Target="mailto:crusaider@fastwebnet.it" TargetMode="External" /><Relationship Id="rId41" Type="http://schemas.openxmlformats.org/officeDocument/2006/relationships/hyperlink" Target="mailto:w.borle@tiscali.it" TargetMode="External" /><Relationship Id="rId42" Type="http://schemas.openxmlformats.org/officeDocument/2006/relationships/hyperlink" Target="mailto:silviacortese@email.it" TargetMode="External" /><Relationship Id="rId43" Type="http://schemas.openxmlformats.org/officeDocument/2006/relationships/hyperlink" Target="mailto:cesarano@unina.it" TargetMode="External" /><Relationship Id="rId44" Type="http://schemas.openxmlformats.org/officeDocument/2006/relationships/hyperlink" Target="mailto:gualtilug@libero.it" TargetMode="External" /><Relationship Id="rId45" Type="http://schemas.openxmlformats.org/officeDocument/2006/relationships/hyperlink" Target="mailto:guido.piccoli@inwind.it" TargetMode="External" /><Relationship Id="rId46" Type="http://schemas.openxmlformats.org/officeDocument/2006/relationships/hyperlink" Target="mailto:taoparalos@hotmail.it" TargetMode="External" /><Relationship Id="rId47" Type="http://schemas.openxmlformats.org/officeDocument/2006/relationships/hyperlink" Target="mailto:geferra@alice.it" TargetMode="External" /><Relationship Id="rId48" Type="http://schemas.openxmlformats.org/officeDocument/2006/relationships/hyperlink" Target="mailto:maxrinaldi@iol.it" TargetMode="External" /><Relationship Id="rId49" Type="http://schemas.openxmlformats.org/officeDocument/2006/relationships/hyperlink" Target="mailto:giaformi@unina.it" TargetMode="External" /><Relationship Id="rId50" Type="http://schemas.openxmlformats.org/officeDocument/2006/relationships/hyperlink" Target="mailto:eudemari@gmail.com" TargetMode="External" /><Relationship Id="rId51" Type="http://schemas.openxmlformats.org/officeDocument/2006/relationships/hyperlink" Target="mailto:enzo.toscano1@libero.it" TargetMode="External" /><Relationship Id="rId52" Type="http://schemas.openxmlformats.org/officeDocument/2006/relationships/hyperlink" Target="mailto:connyv@libero.it" TargetMode="External" /><Relationship Id="rId53" Type="http://schemas.openxmlformats.org/officeDocument/2006/relationships/hyperlink" Target="mailto:antonfusco@libero.it" TargetMode="External" /><Relationship Id="rId54" Type="http://schemas.openxmlformats.org/officeDocument/2006/relationships/hyperlink" Target="mailto:amedeo.zezza@libero.it" TargetMode="External" /><Relationship Id="rId55" Type="http://schemas.openxmlformats.org/officeDocument/2006/relationships/hyperlink" Target="mailto:mauriziodenicola@virgilio.it" TargetMode="External" /><Relationship Id="rId56" Type="http://schemas.openxmlformats.org/officeDocument/2006/relationships/hyperlink" Target="mailto:bruno.zinno@fastwebnet.it" TargetMode="External" /><Relationship Id="rId57" Type="http://schemas.openxmlformats.org/officeDocument/2006/relationships/hyperlink" Target="mailto:giusmens@libero.it" TargetMode="External" /><Relationship Id="rId58" Type="http://schemas.openxmlformats.org/officeDocument/2006/relationships/hyperlink" Target="mailto:bruno.russo@email.it" TargetMode="External" /><Relationship Id="rId59" Type="http://schemas.openxmlformats.org/officeDocument/2006/relationships/hyperlink" Target="mailto:massimo.sbriglia@fastwebnet.it" TargetMode="External" /><Relationship Id="rId60" Type="http://schemas.openxmlformats.org/officeDocument/2006/relationships/hyperlink" Target="mailto:paolo.disa@libero.it" TargetMode="External" /><Relationship Id="rId61" Type="http://schemas.openxmlformats.org/officeDocument/2006/relationships/hyperlink" Target="mailto:oliva.paolo@tin.it" TargetMode="External" /><Relationship Id="rId62" Type="http://schemas.openxmlformats.org/officeDocument/2006/relationships/hyperlink" Target="mailto:angeloboccolini@libero.it" TargetMode="External" /><Relationship Id="rId63" Type="http://schemas.openxmlformats.org/officeDocument/2006/relationships/hyperlink" Target="mailto:mauriziosorrentino@soluzionestampi.it" TargetMode="External" /><Relationship Id="rId64" Type="http://schemas.openxmlformats.org/officeDocument/2006/relationships/hyperlink" Target="mailto:o.minieri@cira.it" TargetMode="External" /><Relationship Id="rId65" Type="http://schemas.openxmlformats.org/officeDocument/2006/relationships/hyperlink" Target="mailto:crescenzo.materazzi@tin.it" TargetMode="External" /><Relationship Id="rId66" Type="http://schemas.openxmlformats.org/officeDocument/2006/relationships/hyperlink" Target="mailto:gabmisso@inwind.it" TargetMode="External" /><Relationship Id="rId67" Type="http://schemas.openxmlformats.org/officeDocument/2006/relationships/hyperlink" Target="mailto:gigilaudiero@libero.it" TargetMode="External" /><Relationship Id="rId68" Type="http://schemas.openxmlformats.org/officeDocument/2006/relationships/hyperlink" Target="mailto:vigorlu@libero.it" TargetMode="External" /><Relationship Id="rId69" Type="http://schemas.openxmlformats.org/officeDocument/2006/relationships/hyperlink" Target="mailto:lucio.bianchi@tiscali.it" TargetMode="External" /><Relationship Id="rId70" Type="http://schemas.openxmlformats.org/officeDocument/2006/relationships/hyperlink" Target="mailto:glatessa@libero.it" TargetMode="External" /><Relationship Id="rId71" Type="http://schemas.openxmlformats.org/officeDocument/2006/relationships/hyperlink" Target="mailto:lellopetrella@alice.it" TargetMode="External" /><Relationship Id="rId72" Type="http://schemas.openxmlformats.org/officeDocument/2006/relationships/hyperlink" Target="mailto:m.aluzzi@libero.it" TargetMode="External" /><Relationship Id="rId73" Type="http://schemas.openxmlformats.org/officeDocument/2006/relationships/hyperlink" Target="mailto:massimogovoni@gmail.com" TargetMode="External" /><Relationship Id="rId74" Type="http://schemas.openxmlformats.org/officeDocument/2006/relationships/hyperlink" Target="mailto:napoligian@yahoo.com" TargetMode="External" /><Relationship Id="rId75" Type="http://schemas.openxmlformats.org/officeDocument/2006/relationships/hyperlink" Target="mailto:cosemsas@libero.it" TargetMode="External" /><Relationship Id="rId76" Type="http://schemas.openxmlformats.org/officeDocument/2006/relationships/hyperlink" Target="mailto:auxiliagroup@virgilio.it" TargetMode="External" /><Relationship Id="rId77" Type="http://schemas.openxmlformats.org/officeDocument/2006/relationships/hyperlink" Target="mailto:dasar@teletu.it" TargetMode="External" /><Relationship Id="rId78" Type="http://schemas.openxmlformats.org/officeDocument/2006/relationships/hyperlink" Target="mailto:luiespo@libero.it" TargetMode="External" /><Relationship Id="rId79" Type="http://schemas.openxmlformats.org/officeDocument/2006/relationships/hyperlink" Target="mailto:marcello.caggiano@live.it" TargetMode="External" /><Relationship Id="rId80" Type="http://schemas.openxmlformats.org/officeDocument/2006/relationships/hyperlink" Target="mailto:gigere@fastwebnet.it" TargetMode="External" /><Relationship Id="rId81" Type="http://schemas.openxmlformats.org/officeDocument/2006/relationships/hyperlink" Target="mailto:pasquale.arpaia@unisannio.it" TargetMode="External" /><Relationship Id="rId82" Type="http://schemas.openxmlformats.org/officeDocument/2006/relationships/hyperlink" Target="mailto:barone@unina.it" TargetMode="External" /><Relationship Id="rId83" Type="http://schemas.openxmlformats.org/officeDocument/2006/relationships/hyperlink" Target="mailto:marcello.volpe@sigmatau.it" TargetMode="External" /><Relationship Id="rId84" Type="http://schemas.openxmlformats.org/officeDocument/2006/relationships/hyperlink" Target="mailto:panella.vincenzo@alice.it" TargetMode="External" /><Relationship Id="rId85" Type="http://schemas.openxmlformats.org/officeDocument/2006/relationships/hyperlink" Target="mailto:info@alessiosorrentino.it" TargetMode="External" /><Relationship Id="rId86" Type="http://schemas.openxmlformats.org/officeDocument/2006/relationships/hyperlink" Target="mailto:peppedesimo@yahoo.it" TargetMode="External" /><Relationship Id="rId87" Type="http://schemas.openxmlformats.org/officeDocument/2006/relationships/hyperlink" Target="mailto:catello@hotelmaiuri.it" TargetMode="External" /><Relationship Id="rId88" Type="http://schemas.openxmlformats.org/officeDocument/2006/relationships/hyperlink" Target="mailto:ciofanie@unina.it" TargetMode="External" /><Relationship Id="rId89" Type="http://schemas.openxmlformats.org/officeDocument/2006/relationships/hyperlink" Target="mailto:f.seno@vesuviana.it" TargetMode="External" /><Relationship Id="rId90" Type="http://schemas.openxmlformats.org/officeDocument/2006/relationships/hyperlink" Target="mailto:olmo.gandolfo@yahoo.it" TargetMode="External" /><Relationship Id="rId91" Type="http://schemas.openxmlformats.org/officeDocument/2006/relationships/hyperlink" Target="mailto:enzo.grimaldi@libero.it" TargetMode="External" /><Relationship Id="rId92" Type="http://schemas.openxmlformats.org/officeDocument/2006/relationships/hyperlink" Target="mailto:cristiano.dimaio@virgilio.it" TargetMode="External" /><Relationship Id="rId93" Type="http://schemas.openxmlformats.org/officeDocument/2006/relationships/hyperlink" Target="mailto:peppesalottolo@yahoo.it" TargetMode="External" /><Relationship Id="rId94" Type="http://schemas.openxmlformats.org/officeDocument/2006/relationships/hyperlink" Target="mailto:marioamato@email.it" TargetMode="External" /><Relationship Id="rId9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luckyliv@libero.it" TargetMode="External" /><Relationship Id="rId2" Type="http://schemas.openxmlformats.org/officeDocument/2006/relationships/hyperlink" Target="mailto:raffale.montella@uniparthenope.it" TargetMode="External" /><Relationship Id="rId3" Type="http://schemas.openxmlformats.org/officeDocument/2006/relationships/hyperlink" Target="mailto:ciardux@tiscali.it" TargetMode="External" /><Relationship Id="rId4" Type="http://schemas.openxmlformats.org/officeDocument/2006/relationships/hyperlink" Target="mailto:giorgiopagano@alice.it" TargetMode="External" /><Relationship Id="rId5" Type="http://schemas.openxmlformats.org/officeDocument/2006/relationships/hyperlink" Target="mailto:f_gravina@hotmail.it" TargetMode="External" /><Relationship Id="rId6" Type="http://schemas.openxmlformats.org/officeDocument/2006/relationships/hyperlink" Target="mailto:carlomariaforte@gmail.com" TargetMode="External" /><Relationship Id="rId7" Type="http://schemas.openxmlformats.org/officeDocument/2006/relationships/hyperlink" Target="mailto:impetuosaciro@hotmail.it" TargetMode="External" /><Relationship Id="rId8" Type="http://schemas.openxmlformats.org/officeDocument/2006/relationships/hyperlink" Target="mailto:bruno.cucciolla@fastwebnet.it" TargetMode="External" /><Relationship Id="rId9" Type="http://schemas.openxmlformats.org/officeDocument/2006/relationships/hyperlink" Target="mailto:arpac.onorati@libero.it" TargetMode="External" /><Relationship Id="rId10" Type="http://schemas.openxmlformats.org/officeDocument/2006/relationships/hyperlink" Target="mailto:pinomalara@libero.it" TargetMode="External" /><Relationship Id="rId11" Type="http://schemas.openxmlformats.org/officeDocument/2006/relationships/hyperlink" Target="mailto:murena@unina.it" TargetMode="External" /><Relationship Id="rId12" Type="http://schemas.openxmlformats.org/officeDocument/2006/relationships/hyperlink" Target="mailto:allapegn@libero.it" TargetMode="External" /><Relationship Id="rId13" Type="http://schemas.openxmlformats.org/officeDocument/2006/relationships/hyperlink" Target="mailto:mariano.carfora@marina.difesa.it" TargetMode="External" /><Relationship Id="rId14" Type="http://schemas.openxmlformats.org/officeDocument/2006/relationships/hyperlink" Target="mailto:mariano.carfora@marina.difesa.it" TargetMode="External" /><Relationship Id="rId15" Type="http://schemas.openxmlformats.org/officeDocument/2006/relationships/hyperlink" Target="mailto:info@studiomaddalena.it" TargetMode="External" /><Relationship Id="rId16" Type="http://schemas.openxmlformats.org/officeDocument/2006/relationships/hyperlink" Target="mailto:pepe.mario@libero.it" TargetMode="External" /><Relationship Id="rId17" Type="http://schemas.openxmlformats.org/officeDocument/2006/relationships/hyperlink" Target="mailto:patriziofesta@virgilio.it" TargetMode="External" /><Relationship Id="rId18" Type="http://schemas.openxmlformats.org/officeDocument/2006/relationships/hyperlink" Target="mailto:brumas@libero.it" TargetMode="External" /><Relationship Id="rId19" Type="http://schemas.openxmlformats.org/officeDocument/2006/relationships/hyperlink" Target="mailto:lorenzo.boccia@unina.it" TargetMode="External" /><Relationship Id="rId20" Type="http://schemas.openxmlformats.org/officeDocument/2006/relationships/hyperlink" Target="mailto:moccia.marcello@gmail.com" TargetMode="External" /><Relationship Id="rId21" Type="http://schemas.openxmlformats.org/officeDocument/2006/relationships/hyperlink" Target="mailto:pasquale20@katamail.com" TargetMode="External" /><Relationship Id="rId22" Type="http://schemas.openxmlformats.org/officeDocument/2006/relationships/hyperlink" Target="mailto:btagliaferri@iol.it" TargetMode="External" /><Relationship Id="rId23" Type="http://schemas.openxmlformats.org/officeDocument/2006/relationships/hyperlink" Target="mailto:pandost@alice.it" TargetMode="External" /><Relationship Id="rId24" Type="http://schemas.openxmlformats.org/officeDocument/2006/relationships/hyperlink" Target="mailto:mmendia@libero.it" TargetMode="External" /><Relationship Id="rId25" Type="http://schemas.openxmlformats.org/officeDocument/2006/relationships/hyperlink" Target="mailto:bruno.foresti3@alice.it" TargetMode="External" /><Relationship Id="rId26" Type="http://schemas.openxmlformats.org/officeDocument/2006/relationships/hyperlink" Target="mailto:saul.mansueto@marina.difesa.it" TargetMode="External" /><Relationship Id="rId27" Type="http://schemas.openxmlformats.org/officeDocument/2006/relationships/hyperlink" Target="mailto:madeluca@libero.it" TargetMode="External" /><Relationship Id="rId28" Type="http://schemas.openxmlformats.org/officeDocument/2006/relationships/hyperlink" Target="mailto:l.fratelli@tin.it" TargetMode="External" /><Relationship Id="rId29" Type="http://schemas.openxmlformats.org/officeDocument/2006/relationships/hyperlink" Target="mailto:nerirobe@libero.it" TargetMode="External" /><Relationship Id="rId30" Type="http://schemas.openxmlformats.org/officeDocument/2006/relationships/hyperlink" Target="mailto:raffaella.borriello@alice.it" TargetMode="External" /><Relationship Id="rId31" Type="http://schemas.openxmlformats.org/officeDocument/2006/relationships/hyperlink" Target="mailto:ubypote@gmail.com" TargetMode="External" /><Relationship Id="rId32" Type="http://schemas.openxmlformats.org/officeDocument/2006/relationships/hyperlink" Target="mailto:lanfrancoamorosini@alice.it" TargetMode="External" /><Relationship Id="rId33" Type="http://schemas.openxmlformats.org/officeDocument/2006/relationships/hyperlink" Target="mailto:lucianoturrini@libero.it" TargetMode="External" /><Relationship Id="rId34" Type="http://schemas.openxmlformats.org/officeDocument/2006/relationships/hyperlink" Target="mailto:mariano.carfora@marina.difesa.it" TargetMode="External" /><Relationship Id="rId35" Type="http://schemas.openxmlformats.org/officeDocument/2006/relationships/hyperlink" Target="mailto:yacon@fastwebnet.it" TargetMode="External" /><Relationship Id="rId36" Type="http://schemas.openxmlformats.org/officeDocument/2006/relationships/hyperlink" Target="mailto:mariano.carfora@marina.difesa.it" TargetMode="External" /><Relationship Id="rId37" Type="http://schemas.openxmlformats.org/officeDocument/2006/relationships/hyperlink" Target="mailto:delvifra@alice.it" TargetMode="External" /><Relationship Id="rId38" Type="http://schemas.openxmlformats.org/officeDocument/2006/relationships/hyperlink" Target="mailto:romolo.maiello@gmail.com" TargetMode="External" /><Relationship Id="rId39" Type="http://schemas.openxmlformats.org/officeDocument/2006/relationships/hyperlink" Target="mailto:funjazz@libero.it" TargetMode="External" /><Relationship Id="rId40" Type="http://schemas.openxmlformats.org/officeDocument/2006/relationships/hyperlink" Target="mailto:mafilosa@hotmail.com" TargetMode="External" /><Relationship Id="rId41" Type="http://schemas.openxmlformats.org/officeDocument/2006/relationships/hyperlink" Target="mailto:avv.merolla@libero.it" TargetMode="External" /><Relationship Id="rId42" Type="http://schemas.openxmlformats.org/officeDocument/2006/relationships/hyperlink" Target="mailto:gio.mazzone@libero.it" TargetMode="External" /><Relationship Id="rId43" Type="http://schemas.openxmlformats.org/officeDocument/2006/relationships/hyperlink" Target="mailto:sottile@unina.it" TargetMode="External" /><Relationship Id="rId44" Type="http://schemas.openxmlformats.org/officeDocument/2006/relationships/hyperlink" Target="mailto:stefanol@associazionelife.it" TargetMode="External" /><Relationship Id="rId45" Type="http://schemas.openxmlformats.org/officeDocument/2006/relationships/hyperlink" Target="mailto:vincenzo.desimone@unina.it" TargetMode="External" /><Relationship Id="rId46" Type="http://schemas.openxmlformats.org/officeDocument/2006/relationships/hyperlink" Target="mailto:carlosail@libero.it" TargetMode="External" /><Relationship Id="rId47" Type="http://schemas.openxmlformats.org/officeDocument/2006/relationships/hyperlink" Target="mailto:unounocinque@libero.it" TargetMode="External" /><Relationship Id="rId48" Type="http://schemas.openxmlformats.org/officeDocument/2006/relationships/hyperlink" Target="mailto:beppe.dantonio@gmail.com" TargetMode="External" /><Relationship Id="rId49" Type="http://schemas.openxmlformats.org/officeDocument/2006/relationships/hyperlink" Target="mailto:planet86@hotmail.it" TargetMode="External" /><Relationship Id="rId50" Type="http://schemas.openxmlformats.org/officeDocument/2006/relationships/hyperlink" Target="mailto:angelo.pezzullo@unina2.it" TargetMode="External" /><Relationship Id="rId51" Type="http://schemas.openxmlformats.org/officeDocument/2006/relationships/hyperlink" Target="mailto:auro60@virgilio.it" TargetMode="External" /><Relationship Id="rId52" Type="http://schemas.openxmlformats.org/officeDocument/2006/relationships/hyperlink" Target="mailto:mariomancini30@virgilio.it" TargetMode="External" /><Relationship Id="rId53" Type="http://schemas.openxmlformats.org/officeDocument/2006/relationships/hyperlink" Target="mailto:steselo@tin.it" TargetMode="External" /><Relationship Id="rId54" Type="http://schemas.openxmlformats.org/officeDocument/2006/relationships/hyperlink" Target="mailto:ilgallo.mario@tiscali.it" TargetMode="External" /><Relationship Id="rId55" Type="http://schemas.openxmlformats.org/officeDocument/2006/relationships/hyperlink" Target="mailto:rafosci@libero.it" TargetMode="External" /><Relationship Id="rId56" Type="http://schemas.openxmlformats.org/officeDocument/2006/relationships/hyperlink" Target="mailto:genny.lep@libero.it" TargetMode="External" /><Relationship Id="rId57" Type="http://schemas.openxmlformats.org/officeDocument/2006/relationships/hyperlink" Target="mailto:ciofanie@unina.it" TargetMode="External" /><Relationship Id="rId58" Type="http://schemas.openxmlformats.org/officeDocument/2006/relationships/hyperlink" Target="mailto:mauriziosorrentino@soluzionestampi.it" TargetMode="External" /><Relationship Id="rId59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luckyliv@libero.it" TargetMode="External" /><Relationship Id="rId2" Type="http://schemas.openxmlformats.org/officeDocument/2006/relationships/hyperlink" Target="mailto:raffale.montella@uniparthenope.it" TargetMode="External" /><Relationship Id="rId3" Type="http://schemas.openxmlformats.org/officeDocument/2006/relationships/hyperlink" Target="mailto:ciardux@tiscali.it" TargetMode="External" /><Relationship Id="rId4" Type="http://schemas.openxmlformats.org/officeDocument/2006/relationships/hyperlink" Target="mailto:giorgiopagano@alice.it" TargetMode="External" /><Relationship Id="rId5" Type="http://schemas.openxmlformats.org/officeDocument/2006/relationships/hyperlink" Target="mailto:f_gravina@hotmail.it" TargetMode="External" /><Relationship Id="rId6" Type="http://schemas.openxmlformats.org/officeDocument/2006/relationships/hyperlink" Target="mailto:carlomariaforte@gmail.com" TargetMode="External" /><Relationship Id="rId7" Type="http://schemas.openxmlformats.org/officeDocument/2006/relationships/hyperlink" Target="mailto:impetuosaciro@hotmail.it" TargetMode="External" /><Relationship Id="rId8" Type="http://schemas.openxmlformats.org/officeDocument/2006/relationships/hyperlink" Target="mailto:bruno.cucciolla@fastwebnet.it" TargetMode="External" /><Relationship Id="rId9" Type="http://schemas.openxmlformats.org/officeDocument/2006/relationships/hyperlink" Target="mailto:arpac.onorati@libero.it" TargetMode="External" /><Relationship Id="rId10" Type="http://schemas.openxmlformats.org/officeDocument/2006/relationships/hyperlink" Target="mailto:pinomalara@libero.it" TargetMode="External" /><Relationship Id="rId11" Type="http://schemas.openxmlformats.org/officeDocument/2006/relationships/hyperlink" Target="mailto:murena@unina.it" TargetMode="External" /><Relationship Id="rId12" Type="http://schemas.openxmlformats.org/officeDocument/2006/relationships/hyperlink" Target="mailto:allapegn@libero.it" TargetMode="External" /><Relationship Id="rId13" Type="http://schemas.openxmlformats.org/officeDocument/2006/relationships/hyperlink" Target="mailto:mariano.carfora@marina.difesa.it" TargetMode="External" /><Relationship Id="rId14" Type="http://schemas.openxmlformats.org/officeDocument/2006/relationships/hyperlink" Target="mailto:mariano.carfora@marina.difesa.it" TargetMode="External" /><Relationship Id="rId15" Type="http://schemas.openxmlformats.org/officeDocument/2006/relationships/hyperlink" Target="mailto:info@studiomaddalena.it" TargetMode="External" /><Relationship Id="rId16" Type="http://schemas.openxmlformats.org/officeDocument/2006/relationships/hyperlink" Target="mailto:pepe.mario@libero.it" TargetMode="External" /><Relationship Id="rId17" Type="http://schemas.openxmlformats.org/officeDocument/2006/relationships/hyperlink" Target="mailto:patriziofesta@virgilio.it" TargetMode="External" /><Relationship Id="rId18" Type="http://schemas.openxmlformats.org/officeDocument/2006/relationships/hyperlink" Target="mailto:brumas@libero.it" TargetMode="External" /><Relationship Id="rId19" Type="http://schemas.openxmlformats.org/officeDocument/2006/relationships/hyperlink" Target="mailto:lorenzo.boccia@unina.it" TargetMode="External" /><Relationship Id="rId20" Type="http://schemas.openxmlformats.org/officeDocument/2006/relationships/hyperlink" Target="mailto:moccia.marcello@gmail.com" TargetMode="External" /><Relationship Id="rId21" Type="http://schemas.openxmlformats.org/officeDocument/2006/relationships/hyperlink" Target="mailto:pasquale20@katamail.com" TargetMode="External" /><Relationship Id="rId22" Type="http://schemas.openxmlformats.org/officeDocument/2006/relationships/hyperlink" Target="mailto:btagliaferri@iol.it" TargetMode="External" /><Relationship Id="rId23" Type="http://schemas.openxmlformats.org/officeDocument/2006/relationships/hyperlink" Target="mailto:pandost@alice.it" TargetMode="External" /><Relationship Id="rId24" Type="http://schemas.openxmlformats.org/officeDocument/2006/relationships/hyperlink" Target="mailto:mmendia@libero.it" TargetMode="External" /><Relationship Id="rId25" Type="http://schemas.openxmlformats.org/officeDocument/2006/relationships/hyperlink" Target="mailto:bruno.foresti3@alice.it" TargetMode="External" /><Relationship Id="rId26" Type="http://schemas.openxmlformats.org/officeDocument/2006/relationships/hyperlink" Target="mailto:saul.mansueto@marina.difesa.it" TargetMode="External" /><Relationship Id="rId27" Type="http://schemas.openxmlformats.org/officeDocument/2006/relationships/hyperlink" Target="mailto:madeluca@libero.it" TargetMode="External" /><Relationship Id="rId28" Type="http://schemas.openxmlformats.org/officeDocument/2006/relationships/hyperlink" Target="mailto:l.fratelli@tin.it" TargetMode="External" /><Relationship Id="rId29" Type="http://schemas.openxmlformats.org/officeDocument/2006/relationships/hyperlink" Target="mailto:nerirobe@libero.it" TargetMode="External" /><Relationship Id="rId30" Type="http://schemas.openxmlformats.org/officeDocument/2006/relationships/hyperlink" Target="mailto:raffaella.borriello@alice.it" TargetMode="External" /><Relationship Id="rId31" Type="http://schemas.openxmlformats.org/officeDocument/2006/relationships/hyperlink" Target="mailto:ubypote@gmail.com" TargetMode="External" /><Relationship Id="rId32" Type="http://schemas.openxmlformats.org/officeDocument/2006/relationships/hyperlink" Target="mailto:lanfrancoamorosini@alice.it" TargetMode="External" /><Relationship Id="rId33" Type="http://schemas.openxmlformats.org/officeDocument/2006/relationships/hyperlink" Target="mailto:lucianoturrini@libero.it" TargetMode="External" /><Relationship Id="rId34" Type="http://schemas.openxmlformats.org/officeDocument/2006/relationships/hyperlink" Target="mailto:mariano.carfora@marina.difesa.it" TargetMode="External" /><Relationship Id="rId35" Type="http://schemas.openxmlformats.org/officeDocument/2006/relationships/hyperlink" Target="mailto:yacon@fastwebnet.it" TargetMode="External" /><Relationship Id="rId36" Type="http://schemas.openxmlformats.org/officeDocument/2006/relationships/hyperlink" Target="mailto:mariano.carfora@marina.difesa.it" TargetMode="External" /><Relationship Id="rId37" Type="http://schemas.openxmlformats.org/officeDocument/2006/relationships/hyperlink" Target="mailto:delvifra@alice.it" TargetMode="External" /><Relationship Id="rId38" Type="http://schemas.openxmlformats.org/officeDocument/2006/relationships/hyperlink" Target="mailto:romolo.maiello@gmail.com" TargetMode="External" /><Relationship Id="rId39" Type="http://schemas.openxmlformats.org/officeDocument/2006/relationships/hyperlink" Target="mailto:funjazz@libero.it" TargetMode="External" /><Relationship Id="rId40" Type="http://schemas.openxmlformats.org/officeDocument/2006/relationships/hyperlink" Target="mailto:mafilosa@hotmail.com" TargetMode="External" /><Relationship Id="rId41" Type="http://schemas.openxmlformats.org/officeDocument/2006/relationships/hyperlink" Target="mailto:avv.merolla@libero.it" TargetMode="External" /><Relationship Id="rId42" Type="http://schemas.openxmlformats.org/officeDocument/2006/relationships/hyperlink" Target="mailto:gio.mazzone@libero.it" TargetMode="External" /><Relationship Id="rId43" Type="http://schemas.openxmlformats.org/officeDocument/2006/relationships/hyperlink" Target="mailto:sottile@unina.it" TargetMode="External" /><Relationship Id="rId44" Type="http://schemas.openxmlformats.org/officeDocument/2006/relationships/hyperlink" Target="mailto:stefanol@associazionelife.it" TargetMode="External" /><Relationship Id="rId45" Type="http://schemas.openxmlformats.org/officeDocument/2006/relationships/hyperlink" Target="mailto:vincenzo.desimone@unina.it" TargetMode="External" /><Relationship Id="rId46" Type="http://schemas.openxmlformats.org/officeDocument/2006/relationships/hyperlink" Target="mailto:carlosail@libero.it" TargetMode="External" /><Relationship Id="rId47" Type="http://schemas.openxmlformats.org/officeDocument/2006/relationships/hyperlink" Target="mailto:unounocinque@libero.it" TargetMode="External" /><Relationship Id="rId48" Type="http://schemas.openxmlformats.org/officeDocument/2006/relationships/hyperlink" Target="mailto:beppe.dantonio@gmail.com" TargetMode="External" /><Relationship Id="rId49" Type="http://schemas.openxmlformats.org/officeDocument/2006/relationships/hyperlink" Target="mailto:planet86@hotmail.it" TargetMode="External" /><Relationship Id="rId50" Type="http://schemas.openxmlformats.org/officeDocument/2006/relationships/hyperlink" Target="mailto:angelo.pezzullo@unina2.it" TargetMode="External" /><Relationship Id="rId51" Type="http://schemas.openxmlformats.org/officeDocument/2006/relationships/hyperlink" Target="mailto:auro60@virgilio.it" TargetMode="External" /><Relationship Id="rId52" Type="http://schemas.openxmlformats.org/officeDocument/2006/relationships/hyperlink" Target="mailto:mariomancini30@virgilio.it" TargetMode="External" /><Relationship Id="rId53" Type="http://schemas.openxmlformats.org/officeDocument/2006/relationships/hyperlink" Target="mailto:steselo@tin.it" TargetMode="External" /><Relationship Id="rId54" Type="http://schemas.openxmlformats.org/officeDocument/2006/relationships/hyperlink" Target="mailto:ilgallo.mario@tiscali.it" TargetMode="External" /><Relationship Id="rId55" Type="http://schemas.openxmlformats.org/officeDocument/2006/relationships/hyperlink" Target="mailto:rafosci@libero.it" TargetMode="External" /><Relationship Id="rId56" Type="http://schemas.openxmlformats.org/officeDocument/2006/relationships/hyperlink" Target="mailto:genny.lep@libero.it" TargetMode="External" /><Relationship Id="rId57" Type="http://schemas.openxmlformats.org/officeDocument/2006/relationships/hyperlink" Target="mailto:ciofanie@unina.it" TargetMode="External" /><Relationship Id="rId58" Type="http://schemas.openxmlformats.org/officeDocument/2006/relationships/hyperlink" Target="mailto:mauriziosorrentino@soluzionestampi.it" TargetMode="External" /><Relationship Id="rId59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fosci@libero.it" TargetMode="External" /><Relationship Id="rId2" Type="http://schemas.openxmlformats.org/officeDocument/2006/relationships/hyperlink" Target="mailto:ilgallo.mario@tiscali.it" TargetMode="External" /><Relationship Id="rId3" Type="http://schemas.openxmlformats.org/officeDocument/2006/relationships/hyperlink" Target="mailto:mariomancini30@virgilio.it" TargetMode="External" /><Relationship Id="rId4" Type="http://schemas.openxmlformats.org/officeDocument/2006/relationships/hyperlink" Target="mailto:avv.merolla@libero.it" TargetMode="External" /><Relationship Id="rId5" Type="http://schemas.openxmlformats.org/officeDocument/2006/relationships/hyperlink" Target="mailto:nerirobe@libero.it" TargetMode="External" /><Relationship Id="rId6" Type="http://schemas.openxmlformats.org/officeDocument/2006/relationships/hyperlink" Target="mailto:madeluca@libero.it" TargetMode="External" /><Relationship Id="rId7" Type="http://schemas.openxmlformats.org/officeDocument/2006/relationships/hyperlink" Target="mailto:pandost@alice.it" TargetMode="External" /><Relationship Id="rId8" Type="http://schemas.openxmlformats.org/officeDocument/2006/relationships/hyperlink" Target="mailto:pasquale20@katamail.com" TargetMode="External" /><Relationship Id="rId9" Type="http://schemas.openxmlformats.org/officeDocument/2006/relationships/hyperlink" Target="mailto:brumas@libero.it" TargetMode="External" /><Relationship Id="rId10" Type="http://schemas.openxmlformats.org/officeDocument/2006/relationships/hyperlink" Target="mailto:patriziofesta@virgilio.it" TargetMode="External" /><Relationship Id="rId11" Type="http://schemas.openxmlformats.org/officeDocument/2006/relationships/hyperlink" Target="mailto:mariano.carfora@marina.difesa.it" TargetMode="External" /><Relationship Id="rId12" Type="http://schemas.openxmlformats.org/officeDocument/2006/relationships/hyperlink" Target="mailto:f_gravina@hotmail.it" TargetMode="External" /><Relationship Id="rId13" Type="http://schemas.openxmlformats.org/officeDocument/2006/relationships/hyperlink" Target="mailto:luckyliv@libero.it" TargetMode="External" /><Relationship Id="rId14" Type="http://schemas.openxmlformats.org/officeDocument/2006/relationships/hyperlink" Target="mailto:info@studiomaddalena.it" TargetMode="External" /><Relationship Id="rId15" Type="http://schemas.openxmlformats.org/officeDocument/2006/relationships/hyperlink" Target="mailto:rafosci@libero.it" TargetMode="External" /><Relationship Id="rId16" Type="http://schemas.openxmlformats.org/officeDocument/2006/relationships/hyperlink" Target="mailto:info@studiomaddalena.it" TargetMode="External" /><Relationship Id="rId17" Type="http://schemas.openxmlformats.org/officeDocument/2006/relationships/hyperlink" Target="mailto:luckyliv@libero.it" TargetMode="External" /><Relationship Id="rId18" Type="http://schemas.openxmlformats.org/officeDocument/2006/relationships/hyperlink" Target="mailto:luckyliv@libero.it" TargetMode="External" /><Relationship Id="rId19" Type="http://schemas.openxmlformats.org/officeDocument/2006/relationships/hyperlink" Target="mailto:nerirobe@libero.it" TargetMode="External" /><Relationship Id="rId20" Type="http://schemas.openxmlformats.org/officeDocument/2006/relationships/hyperlink" Target="mailto:ilgallo.mario@tiscali.it" TargetMode="External" /><Relationship Id="rId21" Type="http://schemas.openxmlformats.org/officeDocument/2006/relationships/hyperlink" Target="mailto:mariomancini30@virgilio.it" TargetMode="External" /><Relationship Id="rId22" Type="http://schemas.openxmlformats.org/officeDocument/2006/relationships/hyperlink" Target="mailto:info@studiomaddalena.it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421875" style="0" customWidth="1"/>
    <col min="2" max="2" width="4.8515625" style="0" customWidth="1"/>
    <col min="3" max="3" width="9.7109375" style="0" bestFit="1" customWidth="1"/>
    <col min="4" max="4" width="22.7109375" style="0" bestFit="1" customWidth="1"/>
    <col min="5" max="5" width="11.7109375" style="0" bestFit="1" customWidth="1"/>
    <col min="6" max="6" width="4.57421875" style="0" bestFit="1" customWidth="1"/>
    <col min="7" max="7" width="8.8515625" style="0" bestFit="1" customWidth="1"/>
    <col min="8" max="8" width="7.421875" style="0" bestFit="1" customWidth="1"/>
    <col min="9" max="9" width="14.7109375" style="0" customWidth="1"/>
    <col min="10" max="10" width="30.28125" style="0" bestFit="1" customWidth="1"/>
    <col min="11" max="16384" width="16.7109375" style="0" customWidth="1"/>
  </cols>
  <sheetData>
    <row r="6" spans="1:10" s="19" customFormat="1" ht="46.5" customHeight="1">
      <c r="A6" s="159" t="s">
        <v>1968</v>
      </c>
      <c r="B6" s="159"/>
      <c r="C6" s="62" t="s">
        <v>1</v>
      </c>
      <c r="D6" s="63" t="s">
        <v>2</v>
      </c>
      <c r="E6" s="64" t="s">
        <v>3</v>
      </c>
      <c r="F6" s="65" t="s">
        <v>4</v>
      </c>
      <c r="G6" s="66" t="s">
        <v>5</v>
      </c>
      <c r="H6" s="67" t="s">
        <v>6</v>
      </c>
      <c r="I6" s="62" t="s">
        <v>8</v>
      </c>
      <c r="J6" s="66" t="s">
        <v>9</v>
      </c>
    </row>
    <row r="7" spans="1:10" s="6" customFormat="1" ht="20.25" customHeight="1">
      <c r="A7" s="76">
        <v>14</v>
      </c>
      <c r="B7" s="113">
        <v>1</v>
      </c>
      <c r="C7" s="79" t="s">
        <v>684</v>
      </c>
      <c r="D7" s="80" t="s">
        <v>16</v>
      </c>
      <c r="E7" s="72" t="s">
        <v>770</v>
      </c>
      <c r="F7" s="73" t="s">
        <v>1728</v>
      </c>
      <c r="G7" s="75" t="s">
        <v>17</v>
      </c>
      <c r="H7" s="75" t="s">
        <v>40</v>
      </c>
      <c r="I7" s="81" t="s">
        <v>13</v>
      </c>
      <c r="J7" s="75" t="s">
        <v>1730</v>
      </c>
    </row>
    <row r="8" spans="1:10" s="19" customFormat="1" ht="18" customHeight="1">
      <c r="A8" s="76">
        <v>21</v>
      </c>
      <c r="B8" s="113">
        <v>2</v>
      </c>
      <c r="C8" s="79" t="s">
        <v>684</v>
      </c>
      <c r="D8" s="80" t="s">
        <v>1331</v>
      </c>
      <c r="E8" s="72" t="s">
        <v>1824</v>
      </c>
      <c r="F8" s="73">
        <v>6</v>
      </c>
      <c r="G8" s="75" t="s">
        <v>17</v>
      </c>
      <c r="H8" s="75" t="s">
        <v>40</v>
      </c>
      <c r="I8" s="81" t="s">
        <v>13</v>
      </c>
      <c r="J8" s="75" t="s">
        <v>1825</v>
      </c>
    </row>
    <row r="9" spans="1:10" s="19" customFormat="1" ht="18" customHeight="1">
      <c r="A9" s="76">
        <v>29</v>
      </c>
      <c r="B9" s="113">
        <v>3</v>
      </c>
      <c r="C9" s="79" t="s">
        <v>684</v>
      </c>
      <c r="D9" s="80" t="s">
        <v>1118</v>
      </c>
      <c r="E9" s="72" t="s">
        <v>1913</v>
      </c>
      <c r="F9" s="73" t="s">
        <v>1728</v>
      </c>
      <c r="G9" s="75" t="s">
        <v>17</v>
      </c>
      <c r="H9" s="75" t="s">
        <v>40</v>
      </c>
      <c r="I9" s="81" t="s">
        <v>13</v>
      </c>
      <c r="J9" s="75" t="s">
        <v>1914</v>
      </c>
    </row>
    <row r="10" spans="1:10" s="19" customFormat="1" ht="18" customHeight="1">
      <c r="A10" s="76">
        <v>30</v>
      </c>
      <c r="B10" s="113">
        <v>4</v>
      </c>
      <c r="C10" s="79" t="s">
        <v>684</v>
      </c>
      <c r="D10" s="80" t="s">
        <v>333</v>
      </c>
      <c r="E10" s="72" t="s">
        <v>1116</v>
      </c>
      <c r="F10" s="73">
        <v>6</v>
      </c>
      <c r="G10" s="75" t="s">
        <v>17</v>
      </c>
      <c r="H10" s="75"/>
      <c r="I10" s="81" t="s">
        <v>13</v>
      </c>
      <c r="J10" s="75" t="s">
        <v>1903</v>
      </c>
    </row>
    <row r="11" spans="1:10" s="19" customFormat="1" ht="18" customHeight="1">
      <c r="A11" s="76">
        <v>35</v>
      </c>
      <c r="B11" s="113">
        <v>5</v>
      </c>
      <c r="C11" s="79" t="s">
        <v>684</v>
      </c>
      <c r="D11" s="80" t="s">
        <v>372</v>
      </c>
      <c r="E11" s="72" t="s">
        <v>1706</v>
      </c>
      <c r="F11" s="73">
        <v>6</v>
      </c>
      <c r="G11" s="75"/>
      <c r="H11" s="75"/>
      <c r="I11" s="81" t="s">
        <v>328</v>
      </c>
      <c r="J11" s="75" t="s">
        <v>1337</v>
      </c>
    </row>
    <row r="12" spans="1:10" s="19" customFormat="1" ht="18" customHeight="1">
      <c r="A12" s="76">
        <v>37</v>
      </c>
      <c r="B12" s="113">
        <v>6</v>
      </c>
      <c r="C12" s="79" t="s">
        <v>684</v>
      </c>
      <c r="D12" s="80" t="s">
        <v>353</v>
      </c>
      <c r="E12" s="72" t="s">
        <v>1821</v>
      </c>
      <c r="F12" s="73">
        <v>6</v>
      </c>
      <c r="G12" s="75" t="s">
        <v>17</v>
      </c>
      <c r="H12" s="75" t="s">
        <v>40</v>
      </c>
      <c r="I12" s="81" t="s">
        <v>13</v>
      </c>
      <c r="J12" s="75" t="s">
        <v>1912</v>
      </c>
    </row>
    <row r="13" spans="1:10" s="19" customFormat="1" ht="18" customHeight="1">
      <c r="A13" s="76">
        <v>39</v>
      </c>
      <c r="B13" s="113">
        <v>7</v>
      </c>
      <c r="C13" s="79" t="s">
        <v>684</v>
      </c>
      <c r="D13" s="80" t="s">
        <v>543</v>
      </c>
      <c r="E13" s="72" t="s">
        <v>734</v>
      </c>
      <c r="F13" s="73">
        <v>6</v>
      </c>
      <c r="G13" s="75" t="s">
        <v>17</v>
      </c>
      <c r="H13" s="75" t="s">
        <v>40</v>
      </c>
      <c r="I13" s="81" t="s">
        <v>668</v>
      </c>
      <c r="J13" s="75" t="s">
        <v>1782</v>
      </c>
    </row>
    <row r="14" spans="1:10" s="19" customFormat="1" ht="18" customHeight="1">
      <c r="A14" s="76">
        <v>40</v>
      </c>
      <c r="B14" s="113">
        <v>8</v>
      </c>
      <c r="C14" s="79" t="s">
        <v>684</v>
      </c>
      <c r="D14" s="80" t="s">
        <v>50</v>
      </c>
      <c r="E14" s="72" t="s">
        <v>774</v>
      </c>
      <c r="F14" s="73">
        <v>6</v>
      </c>
      <c r="G14" s="75" t="s">
        <v>17</v>
      </c>
      <c r="H14" s="75" t="s">
        <v>894</v>
      </c>
      <c r="I14" s="81" t="s">
        <v>668</v>
      </c>
      <c r="J14" s="75" t="s">
        <v>1790</v>
      </c>
    </row>
    <row r="15" spans="1:10" s="19" customFormat="1" ht="18" customHeight="1">
      <c r="A15" s="76" t="s">
        <v>1973</v>
      </c>
      <c r="B15" s="76" t="s">
        <v>1973</v>
      </c>
      <c r="C15" s="79" t="s">
        <v>684</v>
      </c>
      <c r="D15" s="80" t="s">
        <v>627</v>
      </c>
      <c r="E15" s="72" t="s">
        <v>1822</v>
      </c>
      <c r="F15" s="73">
        <v>6</v>
      </c>
      <c r="G15" s="75" t="s">
        <v>17</v>
      </c>
      <c r="H15" s="75" t="s">
        <v>40</v>
      </c>
      <c r="I15" s="81" t="s">
        <v>13</v>
      </c>
      <c r="J15" s="75" t="s">
        <v>1823</v>
      </c>
    </row>
    <row r="16" spans="1:10" s="19" customFormat="1" ht="18" customHeight="1">
      <c r="A16" s="76" t="s">
        <v>1973</v>
      </c>
      <c r="B16" s="76" t="s">
        <v>1973</v>
      </c>
      <c r="C16" s="79" t="s">
        <v>684</v>
      </c>
      <c r="D16" s="80" t="s">
        <v>370</v>
      </c>
      <c r="E16" s="72" t="s">
        <v>775</v>
      </c>
      <c r="F16" s="73" t="s">
        <v>1728</v>
      </c>
      <c r="G16" s="75" t="s">
        <v>17</v>
      </c>
      <c r="H16" s="75" t="s">
        <v>40</v>
      </c>
      <c r="I16" s="81" t="s">
        <v>1729</v>
      </c>
      <c r="J16" s="75" t="s">
        <v>371</v>
      </c>
    </row>
    <row r="17" spans="1:10" s="19" customFormat="1" ht="18" customHeight="1">
      <c r="A17" s="76" t="s">
        <v>1973</v>
      </c>
      <c r="B17" s="76" t="s">
        <v>1973</v>
      </c>
      <c r="C17" s="79" t="s">
        <v>684</v>
      </c>
      <c r="D17" s="80" t="s">
        <v>965</v>
      </c>
      <c r="E17" s="72" t="s">
        <v>1307</v>
      </c>
      <c r="F17" s="73">
        <v>6</v>
      </c>
      <c r="G17" s="75" t="s">
        <v>17</v>
      </c>
      <c r="H17" s="75" t="s">
        <v>40</v>
      </c>
      <c r="I17" s="81" t="s">
        <v>13</v>
      </c>
      <c r="J17" s="75" t="s">
        <v>1710</v>
      </c>
    </row>
    <row r="18" spans="1:10" s="19" customFormat="1" ht="18" customHeight="1">
      <c r="A18" s="76" t="s">
        <v>1676</v>
      </c>
      <c r="B18" s="76" t="s">
        <v>1676</v>
      </c>
      <c r="C18" s="79" t="s">
        <v>684</v>
      </c>
      <c r="D18" s="80" t="s">
        <v>332</v>
      </c>
      <c r="E18" s="72" t="s">
        <v>1116</v>
      </c>
      <c r="F18" s="73">
        <v>6</v>
      </c>
      <c r="G18" s="75" t="s">
        <v>17</v>
      </c>
      <c r="H18" s="75" t="s">
        <v>40</v>
      </c>
      <c r="I18" s="81" t="s">
        <v>13</v>
      </c>
      <c r="J18" s="75" t="s">
        <v>1911</v>
      </c>
    </row>
    <row r="19" spans="1:10" s="19" customFormat="1" ht="18" customHeight="1">
      <c r="A19" s="76" t="s">
        <v>1676</v>
      </c>
      <c r="B19" s="76" t="s">
        <v>1676</v>
      </c>
      <c r="C19" s="79" t="s">
        <v>684</v>
      </c>
      <c r="D19" s="80" t="s">
        <v>698</v>
      </c>
      <c r="E19" s="72" t="s">
        <v>1826</v>
      </c>
      <c r="F19" s="73">
        <v>6</v>
      </c>
      <c r="G19" s="75" t="s">
        <v>17</v>
      </c>
      <c r="H19" s="75" t="s">
        <v>40</v>
      </c>
      <c r="I19" s="81" t="s">
        <v>13</v>
      </c>
      <c r="J19" s="75" t="s">
        <v>1827</v>
      </c>
    </row>
    <row r="20" spans="1:10" s="19" customFormat="1" ht="15.75">
      <c r="A20" s="76" t="s">
        <v>1676</v>
      </c>
      <c r="B20" s="76" t="s">
        <v>1676</v>
      </c>
      <c r="C20" s="79" t="s">
        <v>684</v>
      </c>
      <c r="D20" s="80" t="s">
        <v>1893</v>
      </c>
      <c r="E20" s="72" t="s">
        <v>1894</v>
      </c>
      <c r="F20" s="73">
        <v>6</v>
      </c>
      <c r="G20" s="75" t="s">
        <v>1895</v>
      </c>
      <c r="H20" s="75" t="s">
        <v>40</v>
      </c>
      <c r="I20" s="81" t="s">
        <v>1886</v>
      </c>
      <c r="J20" s="75" t="s">
        <v>1896</v>
      </c>
    </row>
    <row r="21" spans="1:10" s="19" customFormat="1" ht="15.75">
      <c r="A21" s="76" t="s">
        <v>1676</v>
      </c>
      <c r="B21" s="76" t="s">
        <v>1676</v>
      </c>
      <c r="C21" s="79" t="s">
        <v>684</v>
      </c>
      <c r="D21" s="80" t="s">
        <v>1897</v>
      </c>
      <c r="E21" s="72" t="s">
        <v>1898</v>
      </c>
      <c r="F21" s="73">
        <v>6</v>
      </c>
      <c r="G21" s="75" t="s">
        <v>17</v>
      </c>
      <c r="H21" s="75" t="s">
        <v>40</v>
      </c>
      <c r="I21" s="81" t="s">
        <v>13</v>
      </c>
      <c r="J21" s="75" t="s">
        <v>114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J1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4" max="4" width="21.7109375" style="0" bestFit="1" customWidth="1"/>
    <col min="10" max="10" width="22.7109375" style="0" bestFit="1" customWidth="1"/>
  </cols>
  <sheetData>
    <row r="7" spans="1:10" s="19" customFormat="1" ht="39">
      <c r="A7" s="159" t="s">
        <v>1968</v>
      </c>
      <c r="B7" s="159" t="s">
        <v>1982</v>
      </c>
      <c r="C7" s="62" t="s">
        <v>1</v>
      </c>
      <c r="D7" s="63" t="s">
        <v>2</v>
      </c>
      <c r="E7" s="64" t="s">
        <v>3</v>
      </c>
      <c r="F7" s="65" t="s">
        <v>4</v>
      </c>
      <c r="G7" s="66" t="s">
        <v>5</v>
      </c>
      <c r="H7" s="67" t="s">
        <v>6</v>
      </c>
      <c r="I7" s="62" t="s">
        <v>8</v>
      </c>
      <c r="J7" s="66" t="s">
        <v>9</v>
      </c>
    </row>
    <row r="8" spans="1:10" s="19" customFormat="1" ht="18" customHeight="1">
      <c r="A8" s="76">
        <v>10</v>
      </c>
      <c r="B8" s="113">
        <v>1</v>
      </c>
      <c r="C8" s="98" t="s">
        <v>1284</v>
      </c>
      <c r="D8" s="80" t="s">
        <v>86</v>
      </c>
      <c r="E8" s="72" t="s">
        <v>1921</v>
      </c>
      <c r="F8" s="73">
        <v>9.2</v>
      </c>
      <c r="G8" s="75" t="s">
        <v>1922</v>
      </c>
      <c r="H8" s="75" t="s">
        <v>40</v>
      </c>
      <c r="I8" s="89" t="s">
        <v>668</v>
      </c>
      <c r="J8" s="75" t="s">
        <v>87</v>
      </c>
    </row>
    <row r="9" spans="1:10" s="19" customFormat="1" ht="18" customHeight="1">
      <c r="A9" s="76" t="s">
        <v>1973</v>
      </c>
      <c r="B9" s="113">
        <v>2</v>
      </c>
      <c r="C9" s="98" t="s">
        <v>1284</v>
      </c>
      <c r="D9" s="80" t="s">
        <v>411</v>
      </c>
      <c r="E9" s="72">
        <v>17074</v>
      </c>
      <c r="F9" s="73">
        <v>9.1</v>
      </c>
      <c r="G9" s="75" t="s">
        <v>1769</v>
      </c>
      <c r="H9" s="75" t="s">
        <v>40</v>
      </c>
      <c r="I9" s="89" t="s">
        <v>668</v>
      </c>
      <c r="J9" s="75" t="s">
        <v>1770</v>
      </c>
    </row>
    <row r="10" spans="1:10" s="19" customFormat="1" ht="18" customHeight="1">
      <c r="A10" s="76" t="s">
        <v>1973</v>
      </c>
      <c r="B10" s="113">
        <v>3</v>
      </c>
      <c r="C10" s="98" t="s">
        <v>1284</v>
      </c>
      <c r="D10" s="80" t="s">
        <v>1533</v>
      </c>
      <c r="E10" s="72" t="s">
        <v>1768</v>
      </c>
      <c r="F10" s="73">
        <v>9.11</v>
      </c>
      <c r="G10" s="75" t="s">
        <v>1535</v>
      </c>
      <c r="H10" s="75" t="s">
        <v>1072</v>
      </c>
      <c r="I10" s="89" t="s">
        <v>1536</v>
      </c>
      <c r="J10" s="75" t="s">
        <v>1537</v>
      </c>
    </row>
    <row r="11" spans="1:10" s="19" customFormat="1" ht="18" customHeight="1">
      <c r="A11" s="76" t="s">
        <v>1973</v>
      </c>
      <c r="B11" s="113">
        <v>4</v>
      </c>
      <c r="C11" s="98" t="s">
        <v>1284</v>
      </c>
      <c r="D11" s="80" t="s">
        <v>374</v>
      </c>
      <c r="E11" s="72" t="s">
        <v>730</v>
      </c>
      <c r="F11" s="73">
        <v>8.7</v>
      </c>
      <c r="G11" s="75" t="s">
        <v>375</v>
      </c>
      <c r="H11" s="75" t="s">
        <v>40</v>
      </c>
      <c r="I11" s="81" t="s">
        <v>13</v>
      </c>
      <c r="J11" s="75" t="s">
        <v>376</v>
      </c>
    </row>
    <row r="12" spans="1:10" s="19" customFormat="1" ht="18" customHeight="1">
      <c r="A12" s="76" t="s">
        <v>1973</v>
      </c>
      <c r="B12" s="113">
        <v>5</v>
      </c>
      <c r="C12" s="98" t="s">
        <v>1284</v>
      </c>
      <c r="D12" s="80" t="s">
        <v>1372</v>
      </c>
      <c r="E12" s="72" t="s">
        <v>1854</v>
      </c>
      <c r="F12" s="73">
        <v>8.7</v>
      </c>
      <c r="G12" s="75" t="s">
        <v>375</v>
      </c>
      <c r="H12" s="75" t="s">
        <v>40</v>
      </c>
      <c r="I12" s="81" t="s">
        <v>13</v>
      </c>
      <c r="J12" s="75" t="s">
        <v>376</v>
      </c>
    </row>
    <row r="13" spans="1:10" s="19" customFormat="1" ht="18" customHeight="1">
      <c r="A13" s="76" t="s">
        <v>1973</v>
      </c>
      <c r="B13" s="113">
        <v>6</v>
      </c>
      <c r="C13" s="98" t="s">
        <v>1284</v>
      </c>
      <c r="D13" s="80" t="s">
        <v>96</v>
      </c>
      <c r="E13" s="72">
        <v>11</v>
      </c>
      <c r="F13" s="73">
        <v>8.7</v>
      </c>
      <c r="G13" s="75" t="s">
        <v>736</v>
      </c>
      <c r="H13" s="75" t="s">
        <v>40</v>
      </c>
      <c r="I13" s="87" t="s">
        <v>13</v>
      </c>
      <c r="J13" s="75" t="s">
        <v>1855</v>
      </c>
    </row>
    <row r="14" spans="1:10" s="19" customFormat="1" ht="18" customHeight="1">
      <c r="A14" s="76" t="s">
        <v>1676</v>
      </c>
      <c r="B14" s="113">
        <v>7</v>
      </c>
      <c r="C14" s="98" t="s">
        <v>1284</v>
      </c>
      <c r="D14" s="80" t="s">
        <v>196</v>
      </c>
      <c r="E14" s="72" t="s">
        <v>1852</v>
      </c>
      <c r="F14" s="73">
        <v>9.2</v>
      </c>
      <c r="G14" s="75" t="s">
        <v>472</v>
      </c>
      <c r="H14" s="75" t="s">
        <v>40</v>
      </c>
      <c r="I14" s="89" t="s">
        <v>668</v>
      </c>
      <c r="J14" s="75" t="s">
        <v>1853</v>
      </c>
    </row>
    <row r="15" spans="1:10" s="19" customFormat="1" ht="18" customHeight="1">
      <c r="A15" s="76" t="s">
        <v>1676</v>
      </c>
      <c r="B15" s="113">
        <v>8</v>
      </c>
      <c r="C15" s="98" t="s">
        <v>1284</v>
      </c>
      <c r="D15" s="80" t="s">
        <v>1004</v>
      </c>
      <c r="E15" s="72" t="s">
        <v>1923</v>
      </c>
      <c r="F15" s="73">
        <v>9.2</v>
      </c>
      <c r="G15" s="75" t="s">
        <v>472</v>
      </c>
      <c r="H15" s="75" t="s">
        <v>89</v>
      </c>
      <c r="I15" s="89" t="s">
        <v>668</v>
      </c>
      <c r="J15" s="75" t="s">
        <v>1305</v>
      </c>
    </row>
    <row r="16" spans="1:10" s="19" customFormat="1" ht="18" customHeight="1">
      <c r="A16" s="76" t="s">
        <v>1676</v>
      </c>
      <c r="B16" s="113">
        <v>9</v>
      </c>
      <c r="C16" s="98" t="s">
        <v>1284</v>
      </c>
      <c r="D16" s="80" t="s">
        <v>160</v>
      </c>
      <c r="E16" s="72" t="s">
        <v>160</v>
      </c>
      <c r="F16" s="97">
        <v>9</v>
      </c>
      <c r="G16" s="75" t="s">
        <v>1138</v>
      </c>
      <c r="H16" s="75" t="s">
        <v>89</v>
      </c>
      <c r="I16" s="81" t="s">
        <v>13</v>
      </c>
      <c r="J16" s="75" t="s">
        <v>161</v>
      </c>
    </row>
    <row r="17" spans="1:10" s="19" customFormat="1" ht="18" customHeight="1">
      <c r="A17" s="76" t="s">
        <v>1676</v>
      </c>
      <c r="B17" s="113">
        <v>10</v>
      </c>
      <c r="C17" s="98" t="s">
        <v>1284</v>
      </c>
      <c r="D17" s="80" t="s">
        <v>741</v>
      </c>
      <c r="E17" s="72" t="s">
        <v>1718</v>
      </c>
      <c r="F17" s="73">
        <v>8.88</v>
      </c>
      <c r="G17" s="75" t="s">
        <v>728</v>
      </c>
      <c r="H17" s="75" t="s">
        <v>40</v>
      </c>
      <c r="I17" s="89" t="s">
        <v>668</v>
      </c>
      <c r="J17" s="75" t="s">
        <v>110</v>
      </c>
    </row>
    <row r="18" spans="1:10" s="19" customFormat="1" ht="18" customHeight="1">
      <c r="A18" s="76" t="s">
        <v>1676</v>
      </c>
      <c r="B18" s="113">
        <v>11</v>
      </c>
      <c r="C18" s="98" t="s">
        <v>1284</v>
      </c>
      <c r="D18" s="80" t="s">
        <v>1372</v>
      </c>
      <c r="E18" s="72">
        <v>91</v>
      </c>
      <c r="F18" s="73">
        <v>8.9</v>
      </c>
      <c r="G18" s="75" t="s">
        <v>1373</v>
      </c>
      <c r="H18" s="75" t="s">
        <v>1374</v>
      </c>
      <c r="I18" s="89" t="s">
        <v>13</v>
      </c>
      <c r="J18" s="75" t="s">
        <v>93</v>
      </c>
    </row>
    <row r="19" spans="1:10" s="19" customFormat="1" ht="18" customHeight="1">
      <c r="A19" s="76" t="s">
        <v>1676</v>
      </c>
      <c r="B19" s="113">
        <v>12</v>
      </c>
      <c r="C19" s="98" t="s">
        <v>1284</v>
      </c>
      <c r="D19" s="80" t="s">
        <v>1648</v>
      </c>
      <c r="E19" s="72">
        <v>262</v>
      </c>
      <c r="F19" s="73">
        <v>8.97</v>
      </c>
      <c r="G19" s="75" t="s">
        <v>1649</v>
      </c>
      <c r="H19" s="75" t="s">
        <v>40</v>
      </c>
      <c r="I19" s="89" t="s">
        <v>328</v>
      </c>
      <c r="J19" s="75" t="s">
        <v>1234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K43"/>
  <sheetViews>
    <sheetView zoomScalePageLayoutView="0" workbookViewId="0" topLeftCell="A1">
      <selection activeCell="C8" sqref="C8"/>
    </sheetView>
  </sheetViews>
  <sheetFormatPr defaultColWidth="9.140625" defaultRowHeight="15"/>
  <cols>
    <col min="5" max="5" width="24.8515625" style="0" bestFit="1" customWidth="1"/>
    <col min="6" max="6" width="12.8515625" style="0" bestFit="1" customWidth="1"/>
    <col min="8" max="8" width="17.421875" style="0" bestFit="1" customWidth="1"/>
    <col min="10" max="10" width="16.421875" style="0" bestFit="1" customWidth="1"/>
  </cols>
  <sheetData>
    <row r="7" ht="1.5" customHeight="1"/>
    <row r="8" spans="1:10" s="19" customFormat="1" ht="39">
      <c r="A8" s="178" t="s">
        <v>1967</v>
      </c>
      <c r="B8" s="159" t="s">
        <v>1968</v>
      </c>
      <c r="C8" s="159" t="s">
        <v>1982</v>
      </c>
      <c r="D8" s="62" t="s">
        <v>1</v>
      </c>
      <c r="E8" s="63" t="s">
        <v>2</v>
      </c>
      <c r="F8" s="64" t="s">
        <v>3</v>
      </c>
      <c r="G8" s="65" t="s">
        <v>4</v>
      </c>
      <c r="H8" s="66" t="s">
        <v>5</v>
      </c>
      <c r="I8" s="67" t="s">
        <v>6</v>
      </c>
      <c r="J8" s="62" t="s">
        <v>8</v>
      </c>
    </row>
    <row r="9" spans="1:10" s="19" customFormat="1" ht="18" customHeight="1">
      <c r="A9" s="179">
        <v>84</v>
      </c>
      <c r="B9" s="76">
        <v>6</v>
      </c>
      <c r="C9" s="113">
        <v>1</v>
      </c>
      <c r="D9" s="99" t="s">
        <v>1285</v>
      </c>
      <c r="E9" s="101" t="s">
        <v>1703</v>
      </c>
      <c r="F9" s="102">
        <v>14127</v>
      </c>
      <c r="G9" s="94">
        <v>9.49</v>
      </c>
      <c r="H9" s="74" t="s">
        <v>1704</v>
      </c>
      <c r="I9" s="70" t="s">
        <v>40</v>
      </c>
      <c r="J9" s="74" t="s">
        <v>328</v>
      </c>
    </row>
    <row r="10" spans="1:10" s="19" customFormat="1" ht="18" customHeight="1">
      <c r="A10" s="179">
        <v>70</v>
      </c>
      <c r="B10" s="76">
        <v>10</v>
      </c>
      <c r="C10" s="113">
        <v>2</v>
      </c>
      <c r="D10" s="99" t="s">
        <v>1285</v>
      </c>
      <c r="E10" s="80" t="s">
        <v>86</v>
      </c>
      <c r="F10" s="72" t="s">
        <v>1980</v>
      </c>
      <c r="G10" s="73">
        <v>9.5</v>
      </c>
      <c r="H10" s="75" t="s">
        <v>1361</v>
      </c>
      <c r="I10" s="75" t="s">
        <v>40</v>
      </c>
      <c r="J10" s="89" t="s">
        <v>13</v>
      </c>
    </row>
    <row r="11" spans="1:10" s="19" customFormat="1" ht="18" customHeight="1">
      <c r="A11" s="179">
        <v>85</v>
      </c>
      <c r="B11" s="76">
        <v>11</v>
      </c>
      <c r="C11" s="113">
        <v>3</v>
      </c>
      <c r="D11" s="99" t="s">
        <v>1285</v>
      </c>
      <c r="E11" s="101" t="s">
        <v>1539</v>
      </c>
      <c r="F11" s="102" t="s">
        <v>1061</v>
      </c>
      <c r="G11" s="94">
        <v>9.5</v>
      </c>
      <c r="H11" s="74" t="s">
        <v>1062</v>
      </c>
      <c r="I11" s="75" t="s">
        <v>40</v>
      </c>
      <c r="J11" s="74" t="s">
        <v>1930</v>
      </c>
    </row>
    <row r="12" spans="1:10" s="19" customFormat="1" ht="18" customHeight="1">
      <c r="A12" s="179">
        <v>54</v>
      </c>
      <c r="B12" s="76">
        <v>16</v>
      </c>
      <c r="C12" s="113">
        <v>4</v>
      </c>
      <c r="D12" s="99" t="s">
        <v>1285</v>
      </c>
      <c r="E12" s="80" t="s">
        <v>1958</v>
      </c>
      <c r="F12" s="72" t="s">
        <v>1959</v>
      </c>
      <c r="G12" s="73">
        <v>9.31</v>
      </c>
      <c r="H12" s="75" t="s">
        <v>1006</v>
      </c>
      <c r="I12" s="75" t="s">
        <v>40</v>
      </c>
      <c r="J12" s="89" t="s">
        <v>668</v>
      </c>
    </row>
    <row r="13" spans="1:10" s="19" customFormat="1" ht="18" customHeight="1">
      <c r="A13" s="179">
        <v>61</v>
      </c>
      <c r="B13" s="76">
        <v>18</v>
      </c>
      <c r="C13" s="113">
        <v>5</v>
      </c>
      <c r="D13" s="99" t="s">
        <v>1285</v>
      </c>
      <c r="E13" s="101" t="s">
        <v>1856</v>
      </c>
      <c r="F13" s="102" t="s">
        <v>1854</v>
      </c>
      <c r="G13" s="94">
        <v>9.9</v>
      </c>
      <c r="H13" s="74" t="s">
        <v>1857</v>
      </c>
      <c r="I13" s="75" t="s">
        <v>351</v>
      </c>
      <c r="J13" s="74" t="s">
        <v>13</v>
      </c>
    </row>
    <row r="14" spans="1:11" s="19" customFormat="1" ht="18" customHeight="1">
      <c r="A14" s="179">
        <v>85</v>
      </c>
      <c r="B14" s="76">
        <v>20</v>
      </c>
      <c r="C14" s="113">
        <v>6</v>
      </c>
      <c r="D14" s="99" t="s">
        <v>1285</v>
      </c>
      <c r="E14" s="101" t="s">
        <v>1970</v>
      </c>
      <c r="F14" s="102" t="s">
        <v>1979</v>
      </c>
      <c r="G14" s="73">
        <v>9.25</v>
      </c>
      <c r="H14" s="74" t="s">
        <v>1013</v>
      </c>
      <c r="I14" s="75" t="s">
        <v>40</v>
      </c>
      <c r="J14" s="74" t="s">
        <v>1658</v>
      </c>
      <c r="K14" s="15" t="s">
        <v>1971</v>
      </c>
    </row>
    <row r="15" spans="1:10" s="19" customFormat="1" ht="18" customHeight="1">
      <c r="A15" s="179">
        <v>59</v>
      </c>
      <c r="B15" s="76">
        <v>23</v>
      </c>
      <c r="C15" s="113">
        <v>7</v>
      </c>
      <c r="D15" s="99" t="s">
        <v>1285</v>
      </c>
      <c r="E15" s="101" t="s">
        <v>591</v>
      </c>
      <c r="F15" s="102" t="s">
        <v>821</v>
      </c>
      <c r="G15" s="94">
        <v>9.26</v>
      </c>
      <c r="H15" s="74" t="s">
        <v>1409</v>
      </c>
      <c r="I15" s="75" t="s">
        <v>40</v>
      </c>
      <c r="J15" s="74" t="s">
        <v>13</v>
      </c>
    </row>
    <row r="16" spans="1:10" s="19" customFormat="1" ht="18" customHeight="1">
      <c r="A16" s="179">
        <v>64</v>
      </c>
      <c r="B16" s="76">
        <v>26</v>
      </c>
      <c r="C16" s="113">
        <v>8</v>
      </c>
      <c r="D16" s="99" t="s">
        <v>1285</v>
      </c>
      <c r="E16" s="80" t="s">
        <v>187</v>
      </c>
      <c r="F16" s="72" t="s">
        <v>188</v>
      </c>
      <c r="G16" s="73">
        <v>9.9</v>
      </c>
      <c r="H16" s="75" t="s">
        <v>866</v>
      </c>
      <c r="I16" s="75" t="s">
        <v>867</v>
      </c>
      <c r="J16" s="81" t="s">
        <v>13</v>
      </c>
    </row>
    <row r="17" spans="1:10" s="19" customFormat="1" ht="18" customHeight="1">
      <c r="A17" s="179">
        <v>78</v>
      </c>
      <c r="B17" s="76">
        <v>27</v>
      </c>
      <c r="C17" s="113">
        <v>9</v>
      </c>
      <c r="D17" s="99" t="s">
        <v>1285</v>
      </c>
      <c r="E17" s="80" t="s">
        <v>1364</v>
      </c>
      <c r="F17" s="72" t="s">
        <v>1688</v>
      </c>
      <c r="G17" s="73">
        <v>9.45</v>
      </c>
      <c r="H17" s="75" t="s">
        <v>1947</v>
      </c>
      <c r="I17" s="75" t="s">
        <v>1952</v>
      </c>
      <c r="J17" s="74" t="s">
        <v>1953</v>
      </c>
    </row>
    <row r="18" spans="1:10" s="19" customFormat="1" ht="18" customHeight="1">
      <c r="A18" s="179">
        <v>136</v>
      </c>
      <c r="B18" s="76">
        <v>27</v>
      </c>
      <c r="C18" s="113">
        <v>10</v>
      </c>
      <c r="D18" s="99" t="s">
        <v>1285</v>
      </c>
      <c r="E18" s="80" t="s">
        <v>1364</v>
      </c>
      <c r="F18" s="72" t="s">
        <v>1688</v>
      </c>
      <c r="G18" s="73">
        <v>9.2</v>
      </c>
      <c r="H18" s="75" t="s">
        <v>1947</v>
      </c>
      <c r="I18" s="75" t="s">
        <v>40</v>
      </c>
      <c r="J18" s="89" t="s">
        <v>1981</v>
      </c>
    </row>
    <row r="19" spans="1:10" s="19" customFormat="1" ht="18" customHeight="1">
      <c r="A19" s="179">
        <v>79</v>
      </c>
      <c r="B19" s="76">
        <v>28</v>
      </c>
      <c r="C19" s="113">
        <v>11</v>
      </c>
      <c r="D19" s="99" t="s">
        <v>1285</v>
      </c>
      <c r="E19" s="101" t="s">
        <v>1379</v>
      </c>
      <c r="F19" s="102" t="s">
        <v>1380</v>
      </c>
      <c r="G19" s="94">
        <v>9.5</v>
      </c>
      <c r="H19" s="74" t="s">
        <v>1381</v>
      </c>
      <c r="I19" s="70" t="s">
        <v>89</v>
      </c>
      <c r="J19" s="74" t="s">
        <v>971</v>
      </c>
    </row>
    <row r="20" spans="1:10" s="19" customFormat="1" ht="18" customHeight="1">
      <c r="A20" s="179">
        <v>136</v>
      </c>
      <c r="B20" s="76">
        <v>43</v>
      </c>
      <c r="C20" s="113">
        <v>12</v>
      </c>
      <c r="D20" s="99" t="s">
        <v>1285</v>
      </c>
      <c r="E20" s="80" t="s">
        <v>1972</v>
      </c>
      <c r="F20" s="72"/>
      <c r="G20" s="73" t="s">
        <v>1969</v>
      </c>
      <c r="H20" s="75" t="s">
        <v>1969</v>
      </c>
      <c r="I20" s="75" t="s">
        <v>40</v>
      </c>
      <c r="J20" s="89" t="s">
        <v>1969</v>
      </c>
    </row>
    <row r="21" spans="1:10" s="19" customFormat="1" ht="18" customHeight="1">
      <c r="A21" s="179">
        <v>72</v>
      </c>
      <c r="B21" s="76">
        <v>44</v>
      </c>
      <c r="C21" s="113">
        <v>13</v>
      </c>
      <c r="D21" s="99" t="s">
        <v>1285</v>
      </c>
      <c r="E21" s="101" t="s">
        <v>182</v>
      </c>
      <c r="F21" s="102" t="s">
        <v>1809</v>
      </c>
      <c r="G21" s="94">
        <v>9.96</v>
      </c>
      <c r="H21" s="74" t="s">
        <v>752</v>
      </c>
      <c r="I21" s="75" t="s">
        <v>40</v>
      </c>
      <c r="J21" s="74" t="s">
        <v>13</v>
      </c>
    </row>
    <row r="22" spans="1:10" s="19" customFormat="1" ht="18" customHeight="1">
      <c r="A22" s="179">
        <v>62</v>
      </c>
      <c r="B22" s="76">
        <v>45</v>
      </c>
      <c r="C22" s="113">
        <v>14</v>
      </c>
      <c r="D22" s="99" t="s">
        <v>1285</v>
      </c>
      <c r="E22" s="101" t="s">
        <v>1803</v>
      </c>
      <c r="F22" s="102" t="s">
        <v>1804</v>
      </c>
      <c r="G22" s="94">
        <v>9.5</v>
      </c>
      <c r="H22" s="74" t="s">
        <v>1805</v>
      </c>
      <c r="I22" s="75" t="s">
        <v>40</v>
      </c>
      <c r="J22" s="74" t="s">
        <v>668</v>
      </c>
    </row>
    <row r="23" spans="1:10" s="19" customFormat="1" ht="18" customHeight="1">
      <c r="A23" s="179">
        <v>68</v>
      </c>
      <c r="B23" s="76">
        <v>47</v>
      </c>
      <c r="C23" s="113">
        <v>15</v>
      </c>
      <c r="D23" s="99" t="s">
        <v>1285</v>
      </c>
      <c r="E23" s="80" t="s">
        <v>521</v>
      </c>
      <c r="F23" s="72" t="s">
        <v>813</v>
      </c>
      <c r="G23" s="73">
        <v>9.6</v>
      </c>
      <c r="H23" s="75" t="s">
        <v>522</v>
      </c>
      <c r="I23" s="75" t="s">
        <v>89</v>
      </c>
      <c r="J23" s="81" t="s">
        <v>13</v>
      </c>
    </row>
    <row r="24" spans="1:10" s="19" customFormat="1" ht="18" customHeight="1">
      <c r="A24" s="179">
        <v>81</v>
      </c>
      <c r="B24" s="76">
        <v>51</v>
      </c>
      <c r="C24" s="113">
        <v>16</v>
      </c>
      <c r="D24" s="99" t="s">
        <v>1285</v>
      </c>
      <c r="E24" s="80" t="s">
        <v>236</v>
      </c>
      <c r="F24" s="72" t="s">
        <v>1928</v>
      </c>
      <c r="G24" s="73">
        <v>9.7</v>
      </c>
      <c r="H24" s="75" t="s">
        <v>758</v>
      </c>
      <c r="I24" s="75" t="s">
        <v>40</v>
      </c>
      <c r="J24" s="89" t="s">
        <v>1149</v>
      </c>
    </row>
    <row r="25" spans="1:10" s="19" customFormat="1" ht="18" customHeight="1">
      <c r="A25" s="179">
        <v>74</v>
      </c>
      <c r="B25" s="76">
        <v>52</v>
      </c>
      <c r="C25" s="113">
        <v>17</v>
      </c>
      <c r="D25" s="99" t="s">
        <v>1285</v>
      </c>
      <c r="E25" s="80" t="s">
        <v>122</v>
      </c>
      <c r="F25" s="72" t="s">
        <v>1738</v>
      </c>
      <c r="G25" s="73" t="s">
        <v>1739</v>
      </c>
      <c r="H25" s="75" t="s">
        <v>1698</v>
      </c>
      <c r="I25" s="75" t="s">
        <v>40</v>
      </c>
      <c r="J25" s="81" t="s">
        <v>328</v>
      </c>
    </row>
    <row r="26" spans="1:10" s="19" customFormat="1" ht="18" customHeight="1">
      <c r="A26" s="179">
        <v>69</v>
      </c>
      <c r="B26" s="76">
        <v>65</v>
      </c>
      <c r="C26" s="113">
        <v>18</v>
      </c>
      <c r="D26" s="99" t="s">
        <v>1285</v>
      </c>
      <c r="E26" s="101" t="s">
        <v>42</v>
      </c>
      <c r="F26" s="102" t="s">
        <v>762</v>
      </c>
      <c r="G26" s="94">
        <v>9.99</v>
      </c>
      <c r="H26" s="74" t="s">
        <v>763</v>
      </c>
      <c r="I26" s="75" t="s">
        <v>40</v>
      </c>
      <c r="J26" s="74" t="s">
        <v>13</v>
      </c>
    </row>
    <row r="27" spans="1:10" s="19" customFormat="1" ht="18" customHeight="1">
      <c r="A27" s="179">
        <v>77</v>
      </c>
      <c r="B27" s="76">
        <v>68</v>
      </c>
      <c r="C27" s="113">
        <v>19</v>
      </c>
      <c r="D27" s="99" t="s">
        <v>1285</v>
      </c>
      <c r="E27" s="80" t="s">
        <v>1932</v>
      </c>
      <c r="F27" s="72" t="s">
        <v>1933</v>
      </c>
      <c r="G27" s="73">
        <v>9.45</v>
      </c>
      <c r="H27" s="75" t="s">
        <v>1934</v>
      </c>
      <c r="I27" s="75" t="s">
        <v>40</v>
      </c>
      <c r="J27" s="95" t="s">
        <v>13</v>
      </c>
    </row>
    <row r="28" spans="1:10" s="19" customFormat="1" ht="18" customHeight="1">
      <c r="A28" s="179">
        <v>75</v>
      </c>
      <c r="B28" s="76" t="s">
        <v>1977</v>
      </c>
      <c r="C28" s="113">
        <v>20</v>
      </c>
      <c r="D28" s="99" t="s">
        <v>1285</v>
      </c>
      <c r="E28" s="80" t="s">
        <v>1860</v>
      </c>
      <c r="F28" s="72" t="s">
        <v>501</v>
      </c>
      <c r="G28" s="73">
        <v>9.5</v>
      </c>
      <c r="H28" s="75" t="s">
        <v>758</v>
      </c>
      <c r="I28" s="75" t="s">
        <v>40</v>
      </c>
      <c r="J28" s="81" t="s">
        <v>1861</v>
      </c>
    </row>
    <row r="29" spans="1:10" s="19" customFormat="1" ht="18" customHeight="1">
      <c r="A29" s="179">
        <v>57</v>
      </c>
      <c r="B29" s="76" t="s">
        <v>1973</v>
      </c>
      <c r="C29" s="113">
        <v>21</v>
      </c>
      <c r="D29" s="99" t="s">
        <v>1285</v>
      </c>
      <c r="E29" s="80" t="s">
        <v>1867</v>
      </c>
      <c r="F29" s="72"/>
      <c r="G29" s="73">
        <v>9.5</v>
      </c>
      <c r="H29" s="75" t="s">
        <v>1868</v>
      </c>
      <c r="I29" s="75" t="s">
        <v>40</v>
      </c>
      <c r="J29" s="81" t="s">
        <v>1834</v>
      </c>
    </row>
    <row r="30" spans="1:10" s="19" customFormat="1" ht="18" customHeight="1">
      <c r="A30" s="179">
        <v>58</v>
      </c>
      <c r="B30" s="76" t="s">
        <v>1973</v>
      </c>
      <c r="C30" s="113">
        <v>22</v>
      </c>
      <c r="D30" s="99" t="s">
        <v>1285</v>
      </c>
      <c r="E30" s="80" t="s">
        <v>1864</v>
      </c>
      <c r="F30" s="72"/>
      <c r="G30" s="73">
        <v>10</v>
      </c>
      <c r="H30" s="75" t="s">
        <v>1865</v>
      </c>
      <c r="I30" s="75" t="s">
        <v>40</v>
      </c>
      <c r="J30" s="81" t="s">
        <v>1834</v>
      </c>
    </row>
    <row r="31" spans="1:10" s="19" customFormat="1" ht="18" customHeight="1">
      <c r="A31" s="179">
        <v>60</v>
      </c>
      <c r="B31" s="76" t="s">
        <v>1973</v>
      </c>
      <c r="C31" s="113">
        <v>23</v>
      </c>
      <c r="D31" s="99" t="s">
        <v>1285</v>
      </c>
      <c r="E31" s="101" t="s">
        <v>1925</v>
      </c>
      <c r="F31" s="102" t="s">
        <v>1804</v>
      </c>
      <c r="G31" s="94">
        <v>9.8</v>
      </c>
      <c r="H31" s="74" t="s">
        <v>1926</v>
      </c>
      <c r="I31" s="75" t="s">
        <v>40</v>
      </c>
      <c r="J31" s="74" t="s">
        <v>13</v>
      </c>
    </row>
    <row r="32" spans="1:10" s="19" customFormat="1" ht="18" customHeight="1">
      <c r="A32" s="179">
        <v>65</v>
      </c>
      <c r="B32" s="76" t="s">
        <v>1973</v>
      </c>
      <c r="C32" s="113">
        <v>24</v>
      </c>
      <c r="D32" s="99" t="s">
        <v>1285</v>
      </c>
      <c r="E32" s="80" t="s">
        <v>1694</v>
      </c>
      <c r="F32" s="72">
        <v>1047</v>
      </c>
      <c r="G32" s="73">
        <v>9.77</v>
      </c>
      <c r="H32" s="75" t="s">
        <v>1765</v>
      </c>
      <c r="I32" s="75" t="s">
        <v>1695</v>
      </c>
      <c r="J32" s="89" t="s">
        <v>668</v>
      </c>
    </row>
    <row r="33" spans="1:10" s="19" customFormat="1" ht="18" customHeight="1">
      <c r="A33" s="179">
        <v>66</v>
      </c>
      <c r="B33" s="76" t="s">
        <v>1973</v>
      </c>
      <c r="C33" s="113">
        <v>25</v>
      </c>
      <c r="D33" s="99" t="s">
        <v>1285</v>
      </c>
      <c r="E33" s="80" t="s">
        <v>265</v>
      </c>
      <c r="F33" s="72" t="s">
        <v>1807</v>
      </c>
      <c r="G33" s="73" t="s">
        <v>1739</v>
      </c>
      <c r="H33" s="75" t="s">
        <v>350</v>
      </c>
      <c r="I33" s="75" t="s">
        <v>894</v>
      </c>
      <c r="J33" s="81" t="s">
        <v>13</v>
      </c>
    </row>
    <row r="34" spans="1:10" s="19" customFormat="1" ht="18" customHeight="1">
      <c r="A34" s="179">
        <v>67</v>
      </c>
      <c r="B34" s="76" t="s">
        <v>1973</v>
      </c>
      <c r="C34" s="113">
        <v>26</v>
      </c>
      <c r="D34" s="99" t="s">
        <v>1285</v>
      </c>
      <c r="E34" s="101" t="s">
        <v>349</v>
      </c>
      <c r="F34" s="102" t="s">
        <v>825</v>
      </c>
      <c r="G34" s="94">
        <v>9.95</v>
      </c>
      <c r="H34" s="95" t="s">
        <v>350</v>
      </c>
      <c r="I34" s="105" t="s">
        <v>351</v>
      </c>
      <c r="J34" s="95" t="s">
        <v>13</v>
      </c>
    </row>
    <row r="35" spans="1:10" s="19" customFormat="1" ht="18" customHeight="1">
      <c r="A35" s="179">
        <v>76</v>
      </c>
      <c r="B35" s="76" t="s">
        <v>1973</v>
      </c>
      <c r="C35" s="113">
        <v>27</v>
      </c>
      <c r="D35" s="99" t="s">
        <v>1285</v>
      </c>
      <c r="E35" s="80" t="s">
        <v>217</v>
      </c>
      <c r="F35" s="72" t="s">
        <v>1870</v>
      </c>
      <c r="G35" s="73">
        <v>9.5</v>
      </c>
      <c r="H35" s="75" t="s">
        <v>1871</v>
      </c>
      <c r="I35" s="75" t="s">
        <v>40</v>
      </c>
      <c r="J35" s="95" t="s">
        <v>13</v>
      </c>
    </row>
    <row r="36" spans="1:10" s="19" customFormat="1" ht="18" customHeight="1">
      <c r="A36" s="179">
        <v>83</v>
      </c>
      <c r="B36" s="76" t="s">
        <v>1973</v>
      </c>
      <c r="C36" s="113">
        <v>28</v>
      </c>
      <c r="D36" s="99" t="s">
        <v>1285</v>
      </c>
      <c r="E36" s="101" t="s">
        <v>96</v>
      </c>
      <c r="F36" s="72">
        <v>11</v>
      </c>
      <c r="G36" s="73">
        <v>10</v>
      </c>
      <c r="H36" s="75" t="s">
        <v>736</v>
      </c>
      <c r="I36" s="75" t="s">
        <v>40</v>
      </c>
      <c r="J36" s="87" t="s">
        <v>13</v>
      </c>
    </row>
    <row r="37" spans="1:10" s="19" customFormat="1" ht="18" customHeight="1">
      <c r="A37" s="179">
        <v>55</v>
      </c>
      <c r="B37" s="76" t="s">
        <v>1676</v>
      </c>
      <c r="C37" s="113">
        <v>29</v>
      </c>
      <c r="D37" s="99" t="s">
        <v>1285</v>
      </c>
      <c r="E37" s="80" t="s">
        <v>1931</v>
      </c>
      <c r="F37" s="72" t="s">
        <v>1800</v>
      </c>
      <c r="G37" s="73">
        <v>9.8</v>
      </c>
      <c r="H37" s="75" t="s">
        <v>1801</v>
      </c>
      <c r="I37" s="75" t="s">
        <v>89</v>
      </c>
      <c r="J37" s="89" t="s">
        <v>668</v>
      </c>
    </row>
    <row r="38" spans="1:10" s="19" customFormat="1" ht="18" customHeight="1">
      <c r="A38" s="179">
        <v>56</v>
      </c>
      <c r="B38" s="76" t="s">
        <v>1676</v>
      </c>
      <c r="C38" s="113">
        <v>30</v>
      </c>
      <c r="D38" s="99" t="s">
        <v>1285</v>
      </c>
      <c r="E38" s="80" t="s">
        <v>84</v>
      </c>
      <c r="F38" s="72" t="s">
        <v>810</v>
      </c>
      <c r="G38" s="73">
        <v>9.3</v>
      </c>
      <c r="H38" s="75" t="s">
        <v>1006</v>
      </c>
      <c r="I38" s="75" t="s">
        <v>40</v>
      </c>
      <c r="J38" s="81" t="s">
        <v>1834</v>
      </c>
    </row>
    <row r="39" spans="1:10" s="19" customFormat="1" ht="18" customHeight="1">
      <c r="A39" s="179">
        <v>63</v>
      </c>
      <c r="B39" s="76" t="s">
        <v>1676</v>
      </c>
      <c r="C39" s="113">
        <v>31</v>
      </c>
      <c r="D39" s="99" t="s">
        <v>1285</v>
      </c>
      <c r="E39" s="80" t="s">
        <v>274</v>
      </c>
      <c r="F39" s="72" t="s">
        <v>766</v>
      </c>
      <c r="G39" s="73">
        <v>9.5</v>
      </c>
      <c r="H39" s="75" t="s">
        <v>758</v>
      </c>
      <c r="I39" s="75" t="s">
        <v>40</v>
      </c>
      <c r="J39" s="81" t="s">
        <v>13</v>
      </c>
    </row>
    <row r="40" spans="1:10" s="19" customFormat="1" ht="18" customHeight="1">
      <c r="A40" s="179">
        <v>71</v>
      </c>
      <c r="B40" s="76" t="s">
        <v>1676</v>
      </c>
      <c r="C40" s="113">
        <v>32</v>
      </c>
      <c r="D40" s="99" t="s">
        <v>1285</v>
      </c>
      <c r="E40" s="80" t="s">
        <v>177</v>
      </c>
      <c r="F40" s="72" t="s">
        <v>178</v>
      </c>
      <c r="G40" s="73">
        <v>9.8</v>
      </c>
      <c r="H40" s="75" t="s">
        <v>876</v>
      </c>
      <c r="I40" s="75" t="s">
        <v>40</v>
      </c>
      <c r="J40" s="81" t="s">
        <v>668</v>
      </c>
    </row>
    <row r="41" spans="1:10" s="19" customFormat="1" ht="18" customHeight="1">
      <c r="A41" s="179">
        <v>73</v>
      </c>
      <c r="B41" s="76" t="s">
        <v>1676</v>
      </c>
      <c r="C41" s="113">
        <v>33</v>
      </c>
      <c r="D41" s="99" t="s">
        <v>1285</v>
      </c>
      <c r="E41" s="101" t="s">
        <v>629</v>
      </c>
      <c r="F41" s="102" t="s">
        <v>1810</v>
      </c>
      <c r="G41" s="94">
        <v>9.98</v>
      </c>
      <c r="H41" s="95" t="s">
        <v>630</v>
      </c>
      <c r="I41" s="75" t="s">
        <v>40</v>
      </c>
      <c r="J41" s="95" t="s">
        <v>13</v>
      </c>
    </row>
    <row r="42" spans="1:10" s="19" customFormat="1" ht="18" customHeight="1">
      <c r="A42" s="179">
        <v>80</v>
      </c>
      <c r="B42" s="76" t="s">
        <v>1676</v>
      </c>
      <c r="C42" s="113">
        <v>34</v>
      </c>
      <c r="D42" s="99" t="s">
        <v>1285</v>
      </c>
      <c r="E42" s="80" t="s">
        <v>381</v>
      </c>
      <c r="F42" s="72" t="s">
        <v>1737</v>
      </c>
      <c r="G42" s="73">
        <v>9.7</v>
      </c>
      <c r="H42" s="75" t="s">
        <v>1736</v>
      </c>
      <c r="I42" s="75" t="s">
        <v>40</v>
      </c>
      <c r="J42" s="81" t="s">
        <v>328</v>
      </c>
    </row>
    <row r="43" spans="1:10" s="19" customFormat="1" ht="18" customHeight="1">
      <c r="A43" s="179">
        <v>82</v>
      </c>
      <c r="B43" s="76" t="s">
        <v>1676</v>
      </c>
      <c r="C43" s="113">
        <v>35</v>
      </c>
      <c r="D43" s="99" t="s">
        <v>1285</v>
      </c>
      <c r="E43" s="101" t="s">
        <v>96</v>
      </c>
      <c r="F43" s="102" t="s">
        <v>765</v>
      </c>
      <c r="G43" s="94">
        <v>9.45</v>
      </c>
      <c r="H43" s="74" t="s">
        <v>1702</v>
      </c>
      <c r="I43" s="70" t="s">
        <v>40</v>
      </c>
      <c r="J43" s="74" t="s">
        <v>668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5"/>
  <sheetViews>
    <sheetView zoomScalePageLayoutView="0" workbookViewId="0" topLeftCell="A146">
      <selection activeCell="D38" sqref="D38"/>
    </sheetView>
  </sheetViews>
  <sheetFormatPr defaultColWidth="9.140625" defaultRowHeight="15"/>
  <cols>
    <col min="3" max="3" width="20.421875" style="0" customWidth="1"/>
    <col min="4" max="4" width="19.140625" style="0" customWidth="1"/>
  </cols>
  <sheetData>
    <row r="1" spans="1:15" s="9" customFormat="1" ht="18" customHeight="1">
      <c r="A1" s="1" t="s">
        <v>0</v>
      </c>
      <c r="B1" s="50">
        <v>2011</v>
      </c>
      <c r="C1" s="2" t="s">
        <v>1</v>
      </c>
      <c r="D1" s="3" t="s">
        <v>2</v>
      </c>
      <c r="E1" s="4" t="s">
        <v>3</v>
      </c>
      <c r="F1" s="5" t="s">
        <v>4</v>
      </c>
      <c r="G1" s="4" t="s">
        <v>5</v>
      </c>
      <c r="H1" s="6" t="s">
        <v>6</v>
      </c>
      <c r="I1" s="2" t="s">
        <v>7</v>
      </c>
      <c r="J1" s="2" t="s">
        <v>8</v>
      </c>
      <c r="K1" s="4" t="s">
        <v>9</v>
      </c>
      <c r="L1" s="2" t="s">
        <v>15</v>
      </c>
      <c r="M1" s="7" t="s">
        <v>10</v>
      </c>
      <c r="N1" s="8" t="s">
        <v>11</v>
      </c>
      <c r="O1" s="6" t="s">
        <v>879</v>
      </c>
    </row>
    <row r="2" spans="1:14" ht="15.75">
      <c r="A2" s="10" t="e">
        <f>1+'Classifica 2018'!#REF!</f>
        <v>#REF!</v>
      </c>
      <c r="B2" s="49"/>
      <c r="C2" s="48" t="s">
        <v>684</v>
      </c>
      <c r="D2" s="12" t="s">
        <v>464</v>
      </c>
      <c r="E2" s="13" t="s">
        <v>769</v>
      </c>
      <c r="F2" s="14">
        <v>6</v>
      </c>
      <c r="G2" s="15" t="s">
        <v>17</v>
      </c>
      <c r="H2" s="15"/>
      <c r="I2" s="15"/>
      <c r="J2" s="16" t="s">
        <v>13</v>
      </c>
      <c r="K2" s="15" t="s">
        <v>465</v>
      </c>
      <c r="L2" s="2"/>
      <c r="M2" s="17"/>
      <c r="N2" s="18"/>
    </row>
    <row r="3" spans="1:14" ht="15.75">
      <c r="A3" s="10" t="e">
        <f aca="true" t="shared" si="0" ref="A3:A34">1+A2</f>
        <v>#REF!</v>
      </c>
      <c r="B3" s="49"/>
      <c r="C3" s="48" t="s">
        <v>684</v>
      </c>
      <c r="D3" s="12" t="s">
        <v>243</v>
      </c>
      <c r="E3" s="13"/>
      <c r="F3" s="14">
        <v>5.9</v>
      </c>
      <c r="G3" s="15"/>
      <c r="H3" s="15"/>
      <c r="I3" s="15"/>
      <c r="J3" s="16" t="s">
        <v>13</v>
      </c>
      <c r="K3" s="15" t="s">
        <v>244</v>
      </c>
      <c r="L3" s="2"/>
      <c r="M3" s="17"/>
      <c r="N3" s="18"/>
    </row>
    <row r="4" spans="1:14" ht="15.75">
      <c r="A4" s="10" t="e">
        <f t="shared" si="0"/>
        <v>#REF!</v>
      </c>
      <c r="B4" s="49"/>
      <c r="C4" s="48" t="s">
        <v>684</v>
      </c>
      <c r="D4" s="12" t="s">
        <v>16</v>
      </c>
      <c r="E4" s="13" t="s">
        <v>770</v>
      </c>
      <c r="F4" s="14">
        <v>6</v>
      </c>
      <c r="G4" s="15" t="s">
        <v>17</v>
      </c>
      <c r="H4" s="15"/>
      <c r="I4" s="15"/>
      <c r="J4" s="16" t="s">
        <v>13</v>
      </c>
      <c r="K4" s="15" t="s">
        <v>18</v>
      </c>
      <c r="L4" s="2"/>
      <c r="M4" s="17"/>
      <c r="N4" s="18"/>
    </row>
    <row r="5" spans="1:14" ht="15.75">
      <c r="A5" s="10" t="e">
        <f t="shared" si="0"/>
        <v>#REF!</v>
      </c>
      <c r="B5" s="49"/>
      <c r="C5" s="48" t="s">
        <v>684</v>
      </c>
      <c r="D5" s="12" t="s">
        <v>360</v>
      </c>
      <c r="E5" s="13" t="s">
        <v>771</v>
      </c>
      <c r="F5" s="14">
        <v>6</v>
      </c>
      <c r="G5" s="15" t="s">
        <v>17</v>
      </c>
      <c r="H5" s="15"/>
      <c r="I5" s="15"/>
      <c r="J5" s="24" t="s">
        <v>132</v>
      </c>
      <c r="K5" s="15" t="s">
        <v>361</v>
      </c>
      <c r="L5" s="2"/>
      <c r="M5" s="17"/>
      <c r="N5" s="18"/>
    </row>
    <row r="6" spans="1:14" ht="15.75">
      <c r="A6" s="10" t="e">
        <f t="shared" si="0"/>
        <v>#REF!</v>
      </c>
      <c r="B6" s="49"/>
      <c r="C6" s="48" t="s">
        <v>684</v>
      </c>
      <c r="D6" s="12" t="s">
        <v>363</v>
      </c>
      <c r="E6" s="13"/>
      <c r="F6" s="14">
        <v>6</v>
      </c>
      <c r="G6" s="15" t="s">
        <v>17</v>
      </c>
      <c r="H6" s="15"/>
      <c r="I6" s="15"/>
      <c r="J6" s="16"/>
      <c r="K6" s="38"/>
      <c r="L6" s="2"/>
      <c r="M6" s="17"/>
      <c r="N6" s="18"/>
    </row>
    <row r="7" spans="1:14" ht="15.75">
      <c r="A7" s="10" t="e">
        <f t="shared" si="0"/>
        <v>#REF!</v>
      </c>
      <c r="B7" s="49"/>
      <c r="C7" s="48" t="s">
        <v>684</v>
      </c>
      <c r="D7" s="12" t="s">
        <v>362</v>
      </c>
      <c r="E7" s="13"/>
      <c r="F7" s="14">
        <v>6</v>
      </c>
      <c r="G7" s="15" t="s">
        <v>17</v>
      </c>
      <c r="H7" s="15"/>
      <c r="I7" s="15"/>
      <c r="J7" s="16"/>
      <c r="K7" s="38"/>
      <c r="L7" s="2"/>
      <c r="M7" s="17"/>
      <c r="N7" s="18"/>
    </row>
    <row r="8" spans="1:14" ht="15.75">
      <c r="A8" s="10" t="e">
        <f t="shared" si="0"/>
        <v>#REF!</v>
      </c>
      <c r="B8" s="49"/>
      <c r="C8" s="48" t="s">
        <v>684</v>
      </c>
      <c r="D8" s="12" t="s">
        <v>330</v>
      </c>
      <c r="E8" s="13"/>
      <c r="F8" s="14">
        <v>6</v>
      </c>
      <c r="G8" s="15" t="s">
        <v>17</v>
      </c>
      <c r="H8" s="15"/>
      <c r="I8" s="15"/>
      <c r="J8" s="16" t="s">
        <v>13</v>
      </c>
      <c r="K8" s="15" t="s">
        <v>328</v>
      </c>
      <c r="L8" s="2"/>
      <c r="M8" s="17"/>
      <c r="N8" s="18"/>
    </row>
    <row r="9" spans="1:14" ht="15.75">
      <c r="A9" s="10" t="e">
        <f t="shared" si="0"/>
        <v>#REF!</v>
      </c>
      <c r="B9" s="49"/>
      <c r="C9" s="48" t="s">
        <v>684</v>
      </c>
      <c r="D9" s="12" t="s">
        <v>365</v>
      </c>
      <c r="E9" s="13"/>
      <c r="F9" s="14">
        <v>6</v>
      </c>
      <c r="G9" s="15" t="s">
        <v>17</v>
      </c>
      <c r="H9" s="15"/>
      <c r="I9" s="15"/>
      <c r="J9" s="16"/>
      <c r="K9" s="38"/>
      <c r="L9" s="2"/>
      <c r="M9" s="17"/>
      <c r="N9" s="18"/>
    </row>
    <row r="10" spans="1:14" ht="15.75">
      <c r="A10" s="10" t="e">
        <f t="shared" si="0"/>
        <v>#REF!</v>
      </c>
      <c r="B10" s="49"/>
      <c r="C10" s="48" t="s">
        <v>684</v>
      </c>
      <c r="D10" s="12" t="s">
        <v>50</v>
      </c>
      <c r="E10" s="13" t="s">
        <v>774</v>
      </c>
      <c r="F10" s="14">
        <v>6</v>
      </c>
      <c r="G10" s="15" t="s">
        <v>17</v>
      </c>
      <c r="H10" s="15" t="s">
        <v>51</v>
      </c>
      <c r="I10" s="15"/>
      <c r="J10" s="16" t="s">
        <v>13</v>
      </c>
      <c r="K10" s="15" t="s">
        <v>52</v>
      </c>
      <c r="L10" s="2"/>
      <c r="M10" s="17"/>
      <c r="N10" s="18"/>
    </row>
    <row r="11" spans="1:14" ht="15.75">
      <c r="A11" s="10" t="e">
        <f t="shared" si="0"/>
        <v>#REF!</v>
      </c>
      <c r="B11" s="49"/>
      <c r="C11" s="48" t="s">
        <v>684</v>
      </c>
      <c r="D11" s="12" t="s">
        <v>329</v>
      </c>
      <c r="E11" s="13"/>
      <c r="F11" s="14">
        <v>6</v>
      </c>
      <c r="G11" s="15" t="s">
        <v>17</v>
      </c>
      <c r="H11" s="15"/>
      <c r="I11" s="15"/>
      <c r="J11" s="16" t="s">
        <v>13</v>
      </c>
      <c r="K11" s="15" t="s">
        <v>328</v>
      </c>
      <c r="L11" s="2"/>
      <c r="M11" s="17"/>
      <c r="N11" s="18"/>
    </row>
    <row r="12" spans="1:14" ht="15.75">
      <c r="A12" s="10" t="e">
        <f t="shared" si="0"/>
        <v>#REF!</v>
      </c>
      <c r="B12" s="49"/>
      <c r="C12" s="48" t="s">
        <v>684</v>
      </c>
      <c r="D12" s="12" t="s">
        <v>370</v>
      </c>
      <c r="E12" s="13" t="s">
        <v>775</v>
      </c>
      <c r="F12" s="14">
        <v>6</v>
      </c>
      <c r="G12" s="15" t="s">
        <v>17</v>
      </c>
      <c r="H12" s="15"/>
      <c r="I12" s="15"/>
      <c r="J12" s="24" t="s">
        <v>287</v>
      </c>
      <c r="K12" s="15" t="s">
        <v>371</v>
      </c>
      <c r="L12" s="2"/>
      <c r="M12" s="17"/>
      <c r="N12" s="18"/>
    </row>
    <row r="13" spans="1:14" ht="15.75">
      <c r="A13" s="10" t="e">
        <f t="shared" si="0"/>
        <v>#REF!</v>
      </c>
      <c r="B13" s="49"/>
      <c r="C13" s="48" t="s">
        <v>684</v>
      </c>
      <c r="D13" s="12" t="s">
        <v>331</v>
      </c>
      <c r="E13" s="13"/>
      <c r="F13" s="14">
        <v>6</v>
      </c>
      <c r="G13" s="15" t="s">
        <v>17</v>
      </c>
      <c r="H13" s="15"/>
      <c r="I13" s="15"/>
      <c r="J13" s="16" t="s">
        <v>13</v>
      </c>
      <c r="K13" s="15" t="s">
        <v>328</v>
      </c>
      <c r="L13" s="2"/>
      <c r="M13" s="17"/>
      <c r="N13" s="18"/>
    </row>
    <row r="14" spans="1:14" ht="15.75">
      <c r="A14" s="10" t="e">
        <f t="shared" si="0"/>
        <v>#REF!</v>
      </c>
      <c r="B14" s="49"/>
      <c r="C14" s="48" t="s">
        <v>684</v>
      </c>
      <c r="D14" s="12" t="s">
        <v>79</v>
      </c>
      <c r="E14" s="13" t="s">
        <v>776</v>
      </c>
      <c r="F14" s="14">
        <v>6</v>
      </c>
      <c r="G14" s="15" t="s">
        <v>17</v>
      </c>
      <c r="H14" s="15"/>
      <c r="I14" s="15"/>
      <c r="J14" s="16" t="s">
        <v>13</v>
      </c>
      <c r="K14" s="15" t="s">
        <v>80</v>
      </c>
      <c r="L14" s="2"/>
      <c r="M14" s="17"/>
      <c r="N14" s="18" t="s">
        <v>81</v>
      </c>
    </row>
    <row r="15" spans="1:14" ht="15.75">
      <c r="A15" s="10" t="e">
        <f t="shared" si="0"/>
        <v>#REF!</v>
      </c>
      <c r="B15" s="49"/>
      <c r="C15" s="48" t="s">
        <v>684</v>
      </c>
      <c r="D15" s="12" t="s">
        <v>364</v>
      </c>
      <c r="E15" s="13"/>
      <c r="F15" s="14">
        <v>6</v>
      </c>
      <c r="G15" s="15" t="s">
        <v>17</v>
      </c>
      <c r="H15" s="15"/>
      <c r="I15" s="15"/>
      <c r="J15" s="16"/>
      <c r="K15" s="38"/>
      <c r="L15" s="2"/>
      <c r="M15" s="17"/>
      <c r="N15" s="18"/>
    </row>
    <row r="16" spans="1:14" ht="15.75">
      <c r="A16" s="10" t="e">
        <f t="shared" si="0"/>
        <v>#REF!</v>
      </c>
      <c r="B16" s="49"/>
      <c r="C16" s="48" t="s">
        <v>684</v>
      </c>
      <c r="D16" s="12" t="s">
        <v>327</v>
      </c>
      <c r="E16" s="13"/>
      <c r="F16" s="14">
        <v>6</v>
      </c>
      <c r="G16" s="15" t="s">
        <v>17</v>
      </c>
      <c r="H16" s="15"/>
      <c r="I16" s="15"/>
      <c r="J16" s="16" t="s">
        <v>13</v>
      </c>
      <c r="K16" s="15" t="s">
        <v>328</v>
      </c>
      <c r="L16" s="2"/>
      <c r="M16" s="17"/>
      <c r="N16" s="18"/>
    </row>
    <row r="17" spans="1:14" ht="15.75">
      <c r="A17" s="10" t="e">
        <f t="shared" si="0"/>
        <v>#REF!</v>
      </c>
      <c r="B17" s="49"/>
      <c r="C17" s="48" t="s">
        <v>684</v>
      </c>
      <c r="D17" s="12" t="s">
        <v>20</v>
      </c>
      <c r="E17" s="13" t="s">
        <v>21</v>
      </c>
      <c r="F17" s="14">
        <v>5.7</v>
      </c>
      <c r="G17" s="15" t="s">
        <v>22</v>
      </c>
      <c r="H17" s="15" t="s">
        <v>23</v>
      </c>
      <c r="I17" s="15"/>
      <c r="J17" s="16" t="s">
        <v>13</v>
      </c>
      <c r="K17" s="15" t="s">
        <v>24</v>
      </c>
      <c r="L17" s="2"/>
      <c r="M17" s="20" t="s">
        <v>25</v>
      </c>
      <c r="N17" s="18" t="s">
        <v>26</v>
      </c>
    </row>
    <row r="18" spans="1:14" ht="15.75">
      <c r="A18" s="10" t="e">
        <f t="shared" si="0"/>
        <v>#REF!</v>
      </c>
      <c r="B18" s="49"/>
      <c r="C18" s="48" t="s">
        <v>684</v>
      </c>
      <c r="D18" s="12" t="s">
        <v>355</v>
      </c>
      <c r="E18" s="13" t="s">
        <v>777</v>
      </c>
      <c r="F18" s="14">
        <v>6</v>
      </c>
      <c r="G18" s="15" t="s">
        <v>17</v>
      </c>
      <c r="H18" s="15"/>
      <c r="I18" s="15"/>
      <c r="J18" s="16" t="s">
        <v>13</v>
      </c>
      <c r="K18" s="15" t="s">
        <v>356</v>
      </c>
      <c r="L18" s="2"/>
      <c r="M18" s="17"/>
      <c r="N18" s="18"/>
    </row>
    <row r="19" spans="1:14" ht="15.75">
      <c r="A19" s="10" t="e">
        <f t="shared" si="0"/>
        <v>#REF!</v>
      </c>
      <c r="B19" s="49"/>
      <c r="C19" s="48" t="s">
        <v>684</v>
      </c>
      <c r="D19" s="12" t="s">
        <v>31</v>
      </c>
      <c r="E19" s="13" t="s">
        <v>778</v>
      </c>
      <c r="F19" s="14">
        <v>5.9</v>
      </c>
      <c r="G19" s="15"/>
      <c r="H19" s="15"/>
      <c r="I19" s="15"/>
      <c r="J19" s="16" t="s">
        <v>13</v>
      </c>
      <c r="K19" s="15" t="s">
        <v>32</v>
      </c>
      <c r="L19" s="2"/>
      <c r="M19" s="17"/>
      <c r="N19" s="18"/>
    </row>
    <row r="20" spans="1:14" ht="15.75">
      <c r="A20" s="10" t="e">
        <f t="shared" si="0"/>
        <v>#REF!</v>
      </c>
      <c r="B20" s="49"/>
      <c r="C20" s="48" t="s">
        <v>684</v>
      </c>
      <c r="D20" s="12" t="s">
        <v>315</v>
      </c>
      <c r="E20" s="13"/>
      <c r="F20" s="14">
        <v>6</v>
      </c>
      <c r="G20" s="15" t="s">
        <v>17</v>
      </c>
      <c r="H20" s="15" t="s">
        <v>89</v>
      </c>
      <c r="I20" s="15"/>
      <c r="J20" s="16" t="s">
        <v>13</v>
      </c>
      <c r="K20" s="15" t="s">
        <v>316</v>
      </c>
      <c r="L20" s="2"/>
      <c r="M20" s="20" t="s">
        <v>317</v>
      </c>
      <c r="N20" s="18" t="s">
        <v>318</v>
      </c>
    </row>
    <row r="21" spans="1:14" ht="15.75">
      <c r="A21" s="10" t="e">
        <f t="shared" si="0"/>
        <v>#REF!</v>
      </c>
      <c r="B21" s="49"/>
      <c r="C21" s="48" t="s">
        <v>684</v>
      </c>
      <c r="D21" s="12" t="s">
        <v>377</v>
      </c>
      <c r="E21" s="13" t="s">
        <v>779</v>
      </c>
      <c r="F21" s="26">
        <v>6</v>
      </c>
      <c r="G21" s="15" t="s">
        <v>17</v>
      </c>
      <c r="H21" s="15"/>
      <c r="I21" s="15"/>
      <c r="J21" s="24" t="s">
        <v>378</v>
      </c>
      <c r="K21" s="15" t="s">
        <v>379</v>
      </c>
      <c r="L21" s="2"/>
      <c r="M21" s="17"/>
      <c r="N21" s="18" t="s">
        <v>380</v>
      </c>
    </row>
    <row r="22" spans="1:14" ht="15.75">
      <c r="A22" s="10" t="e">
        <f t="shared" si="0"/>
        <v>#REF!</v>
      </c>
      <c r="B22" s="49"/>
      <c r="C22" s="48" t="s">
        <v>684</v>
      </c>
      <c r="D22" s="12" t="s">
        <v>554</v>
      </c>
      <c r="E22" s="13" t="s">
        <v>780</v>
      </c>
      <c r="F22" s="14">
        <v>6</v>
      </c>
      <c r="G22" s="15" t="s">
        <v>17</v>
      </c>
      <c r="H22" s="15" t="s">
        <v>40</v>
      </c>
      <c r="I22" s="15"/>
      <c r="J22" s="16" t="s">
        <v>13</v>
      </c>
      <c r="K22" s="15" t="s">
        <v>555</v>
      </c>
      <c r="L22" s="2"/>
      <c r="M22" s="33" t="s">
        <v>556</v>
      </c>
      <c r="N22" s="31" t="s">
        <v>557</v>
      </c>
    </row>
    <row r="23" spans="1:14" ht="15.75">
      <c r="A23" s="10" t="e">
        <f t="shared" si="0"/>
        <v>#REF!</v>
      </c>
      <c r="B23" s="49"/>
      <c r="C23" s="48" t="s">
        <v>684</v>
      </c>
      <c r="D23" s="12" t="s">
        <v>372</v>
      </c>
      <c r="E23" s="13" t="s">
        <v>781</v>
      </c>
      <c r="F23" s="14">
        <v>6</v>
      </c>
      <c r="G23" s="15" t="s">
        <v>17</v>
      </c>
      <c r="H23" s="15"/>
      <c r="I23" s="15"/>
      <c r="J23" s="16" t="s">
        <v>13</v>
      </c>
      <c r="K23" s="15" t="s">
        <v>373</v>
      </c>
      <c r="L23" s="2"/>
      <c r="M23" s="17"/>
      <c r="N23" s="18"/>
    </row>
    <row r="24" spans="1:14" ht="15.75">
      <c r="A24" s="10" t="e">
        <f t="shared" si="0"/>
        <v>#REF!</v>
      </c>
      <c r="B24" s="49"/>
      <c r="C24" s="48" t="s">
        <v>684</v>
      </c>
      <c r="D24" s="12" t="s">
        <v>455</v>
      </c>
      <c r="E24" s="13" t="s">
        <v>782</v>
      </c>
      <c r="F24" s="14">
        <v>6</v>
      </c>
      <c r="G24" s="15" t="s">
        <v>17</v>
      </c>
      <c r="H24" s="15"/>
      <c r="I24" s="15"/>
      <c r="J24" s="16" t="s">
        <v>128</v>
      </c>
      <c r="K24" s="15" t="s">
        <v>456</v>
      </c>
      <c r="L24" s="2"/>
      <c r="M24" s="20" t="s">
        <v>457</v>
      </c>
      <c r="N24" s="18" t="s">
        <v>458</v>
      </c>
    </row>
    <row r="25" spans="1:14" ht="15.75">
      <c r="A25" s="10" t="e">
        <f t="shared" si="0"/>
        <v>#REF!</v>
      </c>
      <c r="B25" s="49"/>
      <c r="C25" s="48" t="s">
        <v>684</v>
      </c>
      <c r="D25" s="12" t="s">
        <v>353</v>
      </c>
      <c r="E25" s="13"/>
      <c r="F25" s="14">
        <v>6</v>
      </c>
      <c r="G25" s="15" t="s">
        <v>17</v>
      </c>
      <c r="H25" s="15"/>
      <c r="I25" s="15"/>
      <c r="J25" s="16" t="s">
        <v>13</v>
      </c>
      <c r="K25" s="15" t="s">
        <v>354</v>
      </c>
      <c r="L25" s="2"/>
      <c r="M25" s="17"/>
      <c r="N25" s="18"/>
    </row>
    <row r="26" spans="1:14" ht="15.75">
      <c r="A26" s="10" t="e">
        <f t="shared" si="0"/>
        <v>#REF!</v>
      </c>
      <c r="B26" s="49"/>
      <c r="C26" s="48" t="s">
        <v>684</v>
      </c>
      <c r="D26" s="28" t="s">
        <v>634</v>
      </c>
      <c r="E26" s="29" t="s">
        <v>783</v>
      </c>
      <c r="F26" s="26">
        <v>6</v>
      </c>
      <c r="G26" s="24" t="s">
        <v>17</v>
      </c>
      <c r="H26" s="19"/>
      <c r="I26" s="24"/>
      <c r="J26" s="24" t="s">
        <v>13</v>
      </c>
      <c r="K26" s="24" t="s">
        <v>635</v>
      </c>
      <c r="L26" s="2"/>
      <c r="M26" s="30" t="s">
        <v>636</v>
      </c>
      <c r="N26" s="31" t="s">
        <v>637</v>
      </c>
    </row>
    <row r="27" spans="1:14" ht="15.75">
      <c r="A27" s="10" t="e">
        <f t="shared" si="0"/>
        <v>#REF!</v>
      </c>
      <c r="B27" s="49"/>
      <c r="C27" s="48" t="s">
        <v>684</v>
      </c>
      <c r="D27" s="12" t="s">
        <v>357</v>
      </c>
      <c r="E27" s="13" t="s">
        <v>784</v>
      </c>
      <c r="F27" s="14">
        <v>6</v>
      </c>
      <c r="G27" s="15" t="s">
        <v>17</v>
      </c>
      <c r="H27" s="15" t="s">
        <v>40</v>
      </c>
      <c r="I27" s="15"/>
      <c r="J27" s="16" t="s">
        <v>358</v>
      </c>
      <c r="K27" s="15" t="s">
        <v>359</v>
      </c>
      <c r="L27" s="2"/>
      <c r="M27" s="17"/>
      <c r="N27" s="18"/>
    </row>
    <row r="28" spans="1:14" ht="15.75">
      <c r="A28" s="10" t="e">
        <f t="shared" si="0"/>
        <v>#REF!</v>
      </c>
      <c r="B28" s="49"/>
      <c r="C28" s="46" t="s">
        <v>686</v>
      </c>
      <c r="D28" s="12" t="s">
        <v>498</v>
      </c>
      <c r="E28" s="13" t="s">
        <v>785</v>
      </c>
      <c r="F28" s="14">
        <v>7.32</v>
      </c>
      <c r="G28" s="15" t="s">
        <v>492</v>
      </c>
      <c r="H28" s="15"/>
      <c r="I28" s="15"/>
      <c r="J28" s="16" t="s">
        <v>489</v>
      </c>
      <c r="K28" s="15" t="s">
        <v>499</v>
      </c>
      <c r="L28" s="2"/>
      <c r="M28" s="17"/>
      <c r="N28" s="18"/>
    </row>
    <row r="29" spans="1:14" ht="15.75">
      <c r="A29" s="10" t="e">
        <f t="shared" si="0"/>
        <v>#REF!</v>
      </c>
      <c r="B29" s="49"/>
      <c r="C29" s="46" t="s">
        <v>686</v>
      </c>
      <c r="D29" s="44" t="s">
        <v>666</v>
      </c>
      <c r="E29" s="24"/>
      <c r="F29" s="26">
        <v>7.5</v>
      </c>
      <c r="G29" s="24" t="s">
        <v>667</v>
      </c>
      <c r="H29" s="27" t="s">
        <v>40</v>
      </c>
      <c r="I29" s="24"/>
      <c r="J29" s="24" t="s">
        <v>668</v>
      </c>
      <c r="K29" s="24" t="s">
        <v>669</v>
      </c>
      <c r="L29" s="2"/>
      <c r="M29" s="34"/>
      <c r="N29" s="31" t="s">
        <v>670</v>
      </c>
    </row>
    <row r="30" spans="1:14" ht="15.75">
      <c r="A30" s="10" t="e">
        <f t="shared" si="0"/>
        <v>#REF!</v>
      </c>
      <c r="B30" s="49"/>
      <c r="C30" s="46" t="s">
        <v>686</v>
      </c>
      <c r="D30" s="12" t="s">
        <v>445</v>
      </c>
      <c r="E30" s="13" t="s">
        <v>788</v>
      </c>
      <c r="F30" s="14">
        <v>7.3</v>
      </c>
      <c r="G30" s="15"/>
      <c r="H30" s="15"/>
      <c r="I30" s="15"/>
      <c r="J30" s="24" t="s">
        <v>378</v>
      </c>
      <c r="K30" s="15" t="s">
        <v>446</v>
      </c>
      <c r="L30" s="2"/>
      <c r="M30" s="17"/>
      <c r="N30" s="18" t="s">
        <v>447</v>
      </c>
    </row>
    <row r="31" spans="1:14" ht="15.75">
      <c r="A31" s="10" t="e">
        <f t="shared" si="0"/>
        <v>#REF!</v>
      </c>
      <c r="B31" s="49"/>
      <c r="C31" s="46" t="s">
        <v>686</v>
      </c>
      <c r="D31" s="12" t="s">
        <v>491</v>
      </c>
      <c r="E31" s="13" t="s">
        <v>789</v>
      </c>
      <c r="F31" s="14">
        <v>7.32</v>
      </c>
      <c r="G31" s="15" t="s">
        <v>492</v>
      </c>
      <c r="H31" s="15"/>
      <c r="I31" s="15"/>
      <c r="J31" s="16" t="s">
        <v>489</v>
      </c>
      <c r="K31" s="15" t="s">
        <v>493</v>
      </c>
      <c r="L31" s="2"/>
      <c r="M31" s="17"/>
      <c r="N31" s="18"/>
    </row>
    <row r="32" spans="1:14" ht="15.75">
      <c r="A32" s="10" t="e">
        <f t="shared" si="0"/>
        <v>#REF!</v>
      </c>
      <c r="B32" s="49"/>
      <c r="C32" s="46" t="s">
        <v>686</v>
      </c>
      <c r="D32" s="12" t="s">
        <v>558</v>
      </c>
      <c r="E32" s="13" t="s">
        <v>790</v>
      </c>
      <c r="F32" s="14">
        <v>7.5</v>
      </c>
      <c r="G32" s="15" t="s">
        <v>559</v>
      </c>
      <c r="H32" s="15" t="s">
        <v>40</v>
      </c>
      <c r="I32" s="15"/>
      <c r="J32" s="24" t="s">
        <v>287</v>
      </c>
      <c r="K32" s="15" t="s">
        <v>560</v>
      </c>
      <c r="L32" s="2"/>
      <c r="M32" s="33" t="s">
        <v>561</v>
      </c>
      <c r="N32" s="31" t="s">
        <v>562</v>
      </c>
    </row>
    <row r="33" spans="1:14" ht="15.75">
      <c r="A33" s="10" t="e">
        <f t="shared" si="0"/>
        <v>#REF!</v>
      </c>
      <c r="B33" s="49"/>
      <c r="C33" s="46" t="s">
        <v>686</v>
      </c>
      <c r="D33" s="12" t="s">
        <v>442</v>
      </c>
      <c r="E33" s="13"/>
      <c r="F33" s="14">
        <v>7.2</v>
      </c>
      <c r="G33" s="15"/>
      <c r="H33" s="15" t="s">
        <v>89</v>
      </c>
      <c r="I33" s="15"/>
      <c r="J33" s="16" t="s">
        <v>72</v>
      </c>
      <c r="K33" s="15" t="s">
        <v>443</v>
      </c>
      <c r="L33" s="2"/>
      <c r="M33" s="17"/>
      <c r="N33" s="18" t="s">
        <v>444</v>
      </c>
    </row>
    <row r="34" spans="1:14" ht="15.75">
      <c r="A34" s="10" t="e">
        <f t="shared" si="0"/>
        <v>#REF!</v>
      </c>
      <c r="B34" s="49"/>
      <c r="C34" s="46" t="s">
        <v>686</v>
      </c>
      <c r="D34" s="12" t="s">
        <v>494</v>
      </c>
      <c r="E34" s="13" t="s">
        <v>792</v>
      </c>
      <c r="F34" s="14">
        <v>7.32</v>
      </c>
      <c r="G34" s="15" t="s">
        <v>492</v>
      </c>
      <c r="H34" s="15"/>
      <c r="I34" s="15"/>
      <c r="J34" s="16" t="s">
        <v>489</v>
      </c>
      <c r="K34" s="15" t="s">
        <v>495</v>
      </c>
      <c r="L34" s="2"/>
      <c r="M34" s="17"/>
      <c r="N34" s="18"/>
    </row>
    <row r="35" spans="1:14" ht="15.75">
      <c r="A35" s="10" t="e">
        <f aca="true" t="shared" si="1" ref="A35:A66">1+A34</f>
        <v>#REF!</v>
      </c>
      <c r="B35" s="49"/>
      <c r="C35" s="46" t="s">
        <v>686</v>
      </c>
      <c r="D35" s="12" t="s">
        <v>567</v>
      </c>
      <c r="E35" s="13"/>
      <c r="F35" s="25">
        <v>6.65</v>
      </c>
      <c r="G35" s="15"/>
      <c r="H35" s="15"/>
      <c r="I35" s="15"/>
      <c r="J35" s="16" t="s">
        <v>204</v>
      </c>
      <c r="K35" s="15" t="s">
        <v>568</v>
      </c>
      <c r="L35" s="2"/>
      <c r="M35" s="17"/>
      <c r="N35" s="18"/>
    </row>
    <row r="36" spans="1:14" ht="15.75">
      <c r="A36" s="10" t="e">
        <f t="shared" si="1"/>
        <v>#REF!</v>
      </c>
      <c r="B36" s="49"/>
      <c r="C36" s="46" t="s">
        <v>686</v>
      </c>
      <c r="D36" s="12" t="s">
        <v>603</v>
      </c>
      <c r="E36" s="13"/>
      <c r="F36" s="35">
        <v>6.5</v>
      </c>
      <c r="G36" s="15" t="s">
        <v>604</v>
      </c>
      <c r="H36" s="15" t="s">
        <v>134</v>
      </c>
      <c r="I36" s="15"/>
      <c r="J36" s="24" t="s">
        <v>132</v>
      </c>
      <c r="K36" s="15" t="s">
        <v>605</v>
      </c>
      <c r="L36" s="2"/>
      <c r="M36" s="30"/>
      <c r="N36" s="37"/>
    </row>
    <row r="37" spans="1:14" ht="15.75">
      <c r="A37" s="10" t="e">
        <f t="shared" si="1"/>
        <v>#REF!</v>
      </c>
      <c r="B37" s="49"/>
      <c r="C37" s="46" t="s">
        <v>686</v>
      </c>
      <c r="D37" s="12" t="s">
        <v>610</v>
      </c>
      <c r="E37" s="13" t="s">
        <v>793</v>
      </c>
      <c r="F37" s="41">
        <v>7</v>
      </c>
      <c r="G37" s="15" t="s">
        <v>611</v>
      </c>
      <c r="H37" s="15" t="s">
        <v>351</v>
      </c>
      <c r="I37" s="15"/>
      <c r="J37" s="24" t="s">
        <v>132</v>
      </c>
      <c r="K37" s="15" t="s">
        <v>612</v>
      </c>
      <c r="L37" s="2"/>
      <c r="M37" s="30" t="s">
        <v>613</v>
      </c>
      <c r="N37" s="37"/>
    </row>
    <row r="38" spans="1:14" ht="15.75">
      <c r="A38" s="10" t="e">
        <f t="shared" si="1"/>
        <v>#REF!</v>
      </c>
      <c r="B38" s="49"/>
      <c r="C38" s="46" t="s">
        <v>686</v>
      </c>
      <c r="D38" s="12" t="s">
        <v>496</v>
      </c>
      <c r="E38" s="13" t="s">
        <v>794</v>
      </c>
      <c r="F38" s="14">
        <v>7.32</v>
      </c>
      <c r="G38" s="15" t="s">
        <v>492</v>
      </c>
      <c r="H38" s="15"/>
      <c r="I38" s="15"/>
      <c r="J38" s="16" t="s">
        <v>489</v>
      </c>
      <c r="K38" s="15" t="s">
        <v>497</v>
      </c>
      <c r="L38" s="2"/>
      <c r="M38" s="17"/>
      <c r="N38" s="18"/>
    </row>
    <row r="39" spans="1:14" ht="15.75">
      <c r="A39" s="10" t="e">
        <f t="shared" si="1"/>
        <v>#REF!</v>
      </c>
      <c r="B39" s="49"/>
      <c r="C39" s="21" t="s">
        <v>685</v>
      </c>
      <c r="D39" s="12" t="s">
        <v>395</v>
      </c>
      <c r="E39" s="13"/>
      <c r="F39" s="14">
        <v>7.7</v>
      </c>
      <c r="G39" s="15" t="s">
        <v>396</v>
      </c>
      <c r="H39" s="15" t="s">
        <v>89</v>
      </c>
      <c r="I39" s="15" t="s">
        <v>385</v>
      </c>
      <c r="J39" s="16" t="s">
        <v>204</v>
      </c>
      <c r="K39" s="15" t="s">
        <v>397</v>
      </c>
      <c r="L39" s="2"/>
      <c r="M39" s="20" t="s">
        <v>398</v>
      </c>
      <c r="N39" s="18"/>
    </row>
    <row r="40" spans="1:14" ht="15.75">
      <c r="A40" s="10" t="e">
        <f t="shared" si="1"/>
        <v>#REF!</v>
      </c>
      <c r="B40" s="49"/>
      <c r="C40" s="21" t="s">
        <v>685</v>
      </c>
      <c r="D40" s="12" t="s">
        <v>524</v>
      </c>
      <c r="E40" s="13"/>
      <c r="F40" s="14">
        <v>8.5</v>
      </c>
      <c r="G40" s="15" t="s">
        <v>525</v>
      </c>
      <c r="H40" s="15" t="s">
        <v>526</v>
      </c>
      <c r="I40" s="15"/>
      <c r="J40" s="16" t="s">
        <v>307</v>
      </c>
      <c r="K40" s="15" t="s">
        <v>527</v>
      </c>
      <c r="L40" s="2"/>
      <c r="M40" s="20" t="s">
        <v>528</v>
      </c>
      <c r="N40" s="18" t="s">
        <v>529</v>
      </c>
    </row>
    <row r="41" spans="1:14" ht="15.75">
      <c r="A41" s="10" t="e">
        <f t="shared" si="1"/>
        <v>#REF!</v>
      </c>
      <c r="B41" s="49"/>
      <c r="C41" s="21" t="s">
        <v>685</v>
      </c>
      <c r="D41" s="12" t="s">
        <v>546</v>
      </c>
      <c r="E41" s="13" t="s">
        <v>796</v>
      </c>
      <c r="F41" s="14">
        <v>8.5</v>
      </c>
      <c r="G41" s="15" t="s">
        <v>438</v>
      </c>
      <c r="H41" s="15" t="s">
        <v>40</v>
      </c>
      <c r="I41" s="15"/>
      <c r="J41" s="16" t="s">
        <v>13</v>
      </c>
      <c r="K41" s="15" t="s">
        <v>547</v>
      </c>
      <c r="L41" s="2"/>
      <c r="M41" s="34"/>
      <c r="N41" s="31"/>
    </row>
    <row r="42" spans="1:14" ht="15.75">
      <c r="A42" s="10" t="e">
        <f t="shared" si="1"/>
        <v>#REF!</v>
      </c>
      <c r="B42" s="49"/>
      <c r="C42" s="21" t="s">
        <v>685</v>
      </c>
      <c r="D42" s="12" t="s">
        <v>437</v>
      </c>
      <c r="E42" s="13"/>
      <c r="F42" s="14">
        <v>8.5</v>
      </c>
      <c r="G42" s="15" t="s">
        <v>438</v>
      </c>
      <c r="H42" s="15" t="s">
        <v>40</v>
      </c>
      <c r="I42" s="15"/>
      <c r="J42" s="16" t="s">
        <v>72</v>
      </c>
      <c r="K42" s="15" t="s">
        <v>439</v>
      </c>
      <c r="L42" s="2"/>
      <c r="M42" s="20" t="s">
        <v>440</v>
      </c>
      <c r="N42" s="18" t="s">
        <v>441</v>
      </c>
    </row>
    <row r="43" spans="1:14" ht="15.75">
      <c r="A43" s="10" t="e">
        <f t="shared" si="1"/>
        <v>#REF!</v>
      </c>
      <c r="B43" s="49"/>
      <c r="C43" s="21" t="s">
        <v>685</v>
      </c>
      <c r="D43" s="12" t="s">
        <v>471</v>
      </c>
      <c r="E43" s="13" t="s">
        <v>797</v>
      </c>
      <c r="F43" s="14">
        <v>8.94</v>
      </c>
      <c r="G43" s="15" t="s">
        <v>472</v>
      </c>
      <c r="H43" s="15" t="s">
        <v>40</v>
      </c>
      <c r="I43" s="15"/>
      <c r="J43" s="24" t="s">
        <v>378</v>
      </c>
      <c r="K43" s="15" t="s">
        <v>473</v>
      </c>
      <c r="L43" s="2"/>
      <c r="M43" s="20" t="s">
        <v>474</v>
      </c>
      <c r="N43" s="18" t="s">
        <v>475</v>
      </c>
    </row>
    <row r="44" spans="1:14" ht="15.75">
      <c r="A44" s="10" t="e">
        <f t="shared" si="1"/>
        <v>#REF!</v>
      </c>
      <c r="B44" s="49"/>
      <c r="C44" s="21" t="s">
        <v>685</v>
      </c>
      <c r="D44" s="12" t="s">
        <v>281</v>
      </c>
      <c r="E44" s="13" t="s">
        <v>282</v>
      </c>
      <c r="F44" s="14">
        <v>8.3</v>
      </c>
      <c r="G44" s="15"/>
      <c r="H44" s="15"/>
      <c r="I44" s="15"/>
      <c r="J44" s="16" t="s">
        <v>13</v>
      </c>
      <c r="K44" s="15" t="s">
        <v>283</v>
      </c>
      <c r="L44" s="2"/>
      <c r="M44" s="20" t="s">
        <v>284</v>
      </c>
      <c r="N44" s="18" t="s">
        <v>285</v>
      </c>
    </row>
    <row r="45" spans="1:14" ht="15.75">
      <c r="A45" s="10" t="e">
        <f t="shared" si="1"/>
        <v>#REF!</v>
      </c>
      <c r="B45" s="49"/>
      <c r="C45" s="21" t="s">
        <v>685</v>
      </c>
      <c r="D45" s="12" t="s">
        <v>582</v>
      </c>
      <c r="E45" s="13"/>
      <c r="F45" s="26">
        <v>9</v>
      </c>
      <c r="G45" s="15" t="s">
        <v>583</v>
      </c>
      <c r="H45" s="15" t="s">
        <v>40</v>
      </c>
      <c r="I45" s="15"/>
      <c r="J45" s="16" t="s">
        <v>204</v>
      </c>
      <c r="K45" s="15" t="s">
        <v>584</v>
      </c>
      <c r="L45" s="2"/>
      <c r="M45" s="34"/>
      <c r="N45" s="31" t="s">
        <v>585</v>
      </c>
    </row>
    <row r="46" spans="1:14" ht="15.75">
      <c r="A46" s="10" t="e">
        <f t="shared" si="1"/>
        <v>#REF!</v>
      </c>
      <c r="B46" s="49"/>
      <c r="C46" s="21" t="s">
        <v>685</v>
      </c>
      <c r="D46" s="12" t="s">
        <v>211</v>
      </c>
      <c r="E46" s="13" t="s">
        <v>799</v>
      </c>
      <c r="F46" s="14">
        <v>8.2</v>
      </c>
      <c r="G46" s="15" t="s">
        <v>212</v>
      </c>
      <c r="H46" s="15" t="s">
        <v>213</v>
      </c>
      <c r="I46" s="15" t="s">
        <v>214</v>
      </c>
      <c r="J46" s="16" t="s">
        <v>215</v>
      </c>
      <c r="K46" s="15" t="s">
        <v>216</v>
      </c>
      <c r="L46" s="2"/>
      <c r="M46" s="17"/>
      <c r="N46" s="18"/>
    </row>
    <row r="47" spans="1:14" ht="15.75">
      <c r="A47" s="10" t="e">
        <f t="shared" si="1"/>
        <v>#REF!</v>
      </c>
      <c r="B47" s="49"/>
      <c r="C47" s="21" t="s">
        <v>685</v>
      </c>
      <c r="D47" s="28" t="s">
        <v>640</v>
      </c>
      <c r="E47" s="29"/>
      <c r="F47" s="26">
        <v>9</v>
      </c>
      <c r="G47" s="24" t="s">
        <v>583</v>
      </c>
      <c r="H47" s="19"/>
      <c r="I47" s="24"/>
      <c r="J47" s="24" t="s">
        <v>13</v>
      </c>
      <c r="K47" s="24" t="s">
        <v>641</v>
      </c>
      <c r="L47" s="2"/>
      <c r="M47" s="34"/>
      <c r="N47" s="31"/>
    </row>
    <row r="48" spans="1:14" ht="15.75">
      <c r="A48" s="10" t="e">
        <f t="shared" si="1"/>
        <v>#REF!</v>
      </c>
      <c r="B48" s="49"/>
      <c r="C48" s="21" t="s">
        <v>685</v>
      </c>
      <c r="D48" s="12" t="s">
        <v>563</v>
      </c>
      <c r="E48" s="13" t="s">
        <v>800</v>
      </c>
      <c r="F48" s="26">
        <v>8.25</v>
      </c>
      <c r="G48" s="15"/>
      <c r="H48" s="15"/>
      <c r="I48" s="15"/>
      <c r="J48" s="32" t="s">
        <v>312</v>
      </c>
      <c r="K48" s="15" t="s">
        <v>564</v>
      </c>
      <c r="L48" s="2"/>
      <c r="M48" s="51" t="s">
        <v>565</v>
      </c>
      <c r="N48" s="31" t="s">
        <v>566</v>
      </c>
    </row>
    <row r="49" spans="1:14" ht="15.75">
      <c r="A49" s="10" t="e">
        <f t="shared" si="1"/>
        <v>#REF!</v>
      </c>
      <c r="B49" s="49"/>
      <c r="C49" s="21" t="s">
        <v>685</v>
      </c>
      <c r="D49" s="12" t="s">
        <v>91</v>
      </c>
      <c r="E49" s="13" t="s">
        <v>801</v>
      </c>
      <c r="F49" s="14">
        <v>7.7</v>
      </c>
      <c r="G49" s="15" t="s">
        <v>92</v>
      </c>
      <c r="H49" s="15" t="s">
        <v>40</v>
      </c>
      <c r="I49" s="15"/>
      <c r="J49" s="16" t="s">
        <v>13</v>
      </c>
      <c r="K49" s="15" t="s">
        <v>93</v>
      </c>
      <c r="L49" s="2"/>
      <c r="M49" s="17"/>
      <c r="N49" s="18"/>
    </row>
    <row r="50" spans="1:14" ht="15.75">
      <c r="A50" s="10" t="e">
        <f t="shared" si="1"/>
        <v>#REF!</v>
      </c>
      <c r="B50" s="49"/>
      <c r="C50" s="21" t="s">
        <v>685</v>
      </c>
      <c r="D50" s="12" t="s">
        <v>109</v>
      </c>
      <c r="E50" s="13" t="s">
        <v>802</v>
      </c>
      <c r="F50" s="14">
        <v>7.7</v>
      </c>
      <c r="G50" s="15" t="s">
        <v>92</v>
      </c>
      <c r="H50" s="15"/>
      <c r="I50" s="15"/>
      <c r="J50" s="16" t="s">
        <v>13</v>
      </c>
      <c r="K50" s="15" t="s">
        <v>110</v>
      </c>
      <c r="L50" s="2"/>
      <c r="M50" s="17"/>
      <c r="N50" s="18"/>
    </row>
    <row r="51" spans="1:14" ht="15.75">
      <c r="A51" s="10" t="e">
        <f t="shared" si="1"/>
        <v>#REF!</v>
      </c>
      <c r="B51" s="49"/>
      <c r="C51" s="21" t="s">
        <v>685</v>
      </c>
      <c r="D51" s="12" t="s">
        <v>485</v>
      </c>
      <c r="E51" s="13" t="s">
        <v>803</v>
      </c>
      <c r="F51" s="14">
        <v>8.3</v>
      </c>
      <c r="G51" s="15"/>
      <c r="H51" s="15"/>
      <c r="I51" s="15"/>
      <c r="J51" s="16" t="s">
        <v>13</v>
      </c>
      <c r="K51" s="15" t="s">
        <v>486</v>
      </c>
      <c r="L51" s="2"/>
      <c r="M51" s="20" t="s">
        <v>487</v>
      </c>
      <c r="N51" s="18"/>
    </row>
    <row r="52" spans="1:14" ht="15.75">
      <c r="A52" s="10" t="e">
        <f t="shared" si="1"/>
        <v>#REF!</v>
      </c>
      <c r="B52" s="49"/>
      <c r="C52" s="21" t="s">
        <v>685</v>
      </c>
      <c r="D52" s="12" t="s">
        <v>146</v>
      </c>
      <c r="E52" s="13" t="s">
        <v>147</v>
      </c>
      <c r="F52" s="14">
        <v>8.75</v>
      </c>
      <c r="G52" s="15"/>
      <c r="H52" s="15"/>
      <c r="I52" s="15"/>
      <c r="J52" s="16" t="s">
        <v>13</v>
      </c>
      <c r="K52" s="15" t="s">
        <v>148</v>
      </c>
      <c r="L52" s="2"/>
      <c r="M52" s="17"/>
      <c r="N52" s="18"/>
    </row>
    <row r="53" spans="1:14" ht="15.75">
      <c r="A53" s="10" t="e">
        <f t="shared" si="1"/>
        <v>#REF!</v>
      </c>
      <c r="B53" s="49"/>
      <c r="C53" s="21" t="s">
        <v>685</v>
      </c>
      <c r="D53" s="12" t="s">
        <v>426</v>
      </c>
      <c r="E53" s="13"/>
      <c r="F53" s="14">
        <v>7.6</v>
      </c>
      <c r="G53" s="15" t="s">
        <v>427</v>
      </c>
      <c r="H53" s="15" t="s">
        <v>40</v>
      </c>
      <c r="I53" s="15" t="s">
        <v>385</v>
      </c>
      <c r="J53" s="16" t="s">
        <v>204</v>
      </c>
      <c r="K53" s="15" t="s">
        <v>428</v>
      </c>
      <c r="L53" s="2"/>
      <c r="M53" s="20" t="s">
        <v>429</v>
      </c>
      <c r="N53" s="18"/>
    </row>
    <row r="54" spans="1:14" ht="15.75">
      <c r="A54" s="10" t="e">
        <f t="shared" si="1"/>
        <v>#REF!</v>
      </c>
      <c r="B54" s="49"/>
      <c r="C54" s="21" t="s">
        <v>685</v>
      </c>
      <c r="D54" s="12" t="s">
        <v>535</v>
      </c>
      <c r="E54" s="13" t="s">
        <v>536</v>
      </c>
      <c r="F54" s="14">
        <v>8.23</v>
      </c>
      <c r="G54" s="15"/>
      <c r="H54" s="15"/>
      <c r="I54" s="15"/>
      <c r="J54" s="16" t="s">
        <v>13</v>
      </c>
      <c r="K54" s="15" t="s">
        <v>537</v>
      </c>
      <c r="L54" s="2"/>
      <c r="M54" s="34"/>
      <c r="N54" s="31" t="s">
        <v>538</v>
      </c>
    </row>
    <row r="55" spans="1:14" ht="15.75">
      <c r="A55" s="10" t="e">
        <f t="shared" si="1"/>
        <v>#REF!</v>
      </c>
      <c r="B55" s="49"/>
      <c r="C55" s="21" t="s">
        <v>685</v>
      </c>
      <c r="D55" s="12" t="s">
        <v>103</v>
      </c>
      <c r="E55" s="13" t="s">
        <v>804</v>
      </c>
      <c r="F55" s="14">
        <v>8.5</v>
      </c>
      <c r="G55" s="15"/>
      <c r="H55" s="15"/>
      <c r="I55" s="15"/>
      <c r="J55" s="16" t="s">
        <v>13</v>
      </c>
      <c r="K55" s="15" t="s">
        <v>104</v>
      </c>
      <c r="L55" s="2"/>
      <c r="M55" s="17"/>
      <c r="N55" s="18"/>
    </row>
    <row r="56" spans="1:14" ht="15.75">
      <c r="A56" s="10" t="e">
        <f t="shared" si="1"/>
        <v>#REF!</v>
      </c>
      <c r="B56" s="49"/>
      <c r="C56" s="21" t="s">
        <v>685</v>
      </c>
      <c r="D56" s="12" t="s">
        <v>323</v>
      </c>
      <c r="E56" s="13" t="s">
        <v>805</v>
      </c>
      <c r="F56" s="14">
        <v>7.7</v>
      </c>
      <c r="G56" s="15"/>
      <c r="H56" s="15" t="s">
        <v>40</v>
      </c>
      <c r="I56" s="15"/>
      <c r="J56" s="16" t="s">
        <v>307</v>
      </c>
      <c r="K56" s="15" t="s">
        <v>324</v>
      </c>
      <c r="L56" s="2"/>
      <c r="M56" s="17"/>
      <c r="N56" s="18"/>
    </row>
    <row r="57" spans="1:14" ht="15.75">
      <c r="A57" s="10" t="e">
        <f t="shared" si="1"/>
        <v>#REF!</v>
      </c>
      <c r="B57" s="49"/>
      <c r="C57" s="21" t="s">
        <v>685</v>
      </c>
      <c r="D57" s="12" t="s">
        <v>569</v>
      </c>
      <c r="E57" s="13" t="s">
        <v>807</v>
      </c>
      <c r="F57" s="26">
        <v>7.7</v>
      </c>
      <c r="G57" s="15"/>
      <c r="H57" s="15"/>
      <c r="I57" s="15"/>
      <c r="J57" s="32" t="s">
        <v>312</v>
      </c>
      <c r="K57" s="15" t="s">
        <v>570</v>
      </c>
      <c r="L57" s="2"/>
      <c r="M57" s="17"/>
      <c r="N57" s="18" t="s">
        <v>571</v>
      </c>
    </row>
    <row r="58" spans="1:14" ht="15.75">
      <c r="A58" s="10" t="e">
        <f t="shared" si="1"/>
        <v>#REF!</v>
      </c>
      <c r="B58" s="49"/>
      <c r="C58" s="21" t="s">
        <v>685</v>
      </c>
      <c r="D58" s="28" t="s">
        <v>646</v>
      </c>
      <c r="E58" s="29"/>
      <c r="F58" s="26">
        <v>8.5</v>
      </c>
      <c r="G58" s="24" t="s">
        <v>525</v>
      </c>
      <c r="H58" s="19" t="s">
        <v>40</v>
      </c>
      <c r="I58" s="24"/>
      <c r="J58" s="32" t="s">
        <v>312</v>
      </c>
      <c r="K58" s="24" t="s">
        <v>647</v>
      </c>
      <c r="L58" s="2"/>
      <c r="M58" s="34"/>
      <c r="N58" s="31" t="s">
        <v>648</v>
      </c>
    </row>
    <row r="59" spans="1:14" ht="15.75">
      <c r="A59" s="10" t="e">
        <f t="shared" si="1"/>
        <v>#REF!</v>
      </c>
      <c r="B59" s="49"/>
      <c r="C59" s="21" t="s">
        <v>685</v>
      </c>
      <c r="D59" s="12" t="s">
        <v>48</v>
      </c>
      <c r="E59" s="13" t="s">
        <v>809</v>
      </c>
      <c r="F59" s="14">
        <v>7.9</v>
      </c>
      <c r="G59" s="15"/>
      <c r="H59" s="15"/>
      <c r="I59" s="15"/>
      <c r="J59" s="16" t="s">
        <v>13</v>
      </c>
      <c r="K59" s="15" t="s">
        <v>49</v>
      </c>
      <c r="L59" s="2"/>
      <c r="M59" s="17"/>
      <c r="N59" s="18"/>
    </row>
    <row r="60" spans="1:14" ht="15.75">
      <c r="A60" s="10" t="e">
        <f t="shared" si="1"/>
        <v>#REF!</v>
      </c>
      <c r="B60" s="49"/>
      <c r="C60" s="11" t="s">
        <v>687</v>
      </c>
      <c r="D60" s="12" t="s">
        <v>193</v>
      </c>
      <c r="E60" s="13" t="s">
        <v>194</v>
      </c>
      <c r="F60" s="14">
        <v>10</v>
      </c>
      <c r="G60" s="15"/>
      <c r="H60" s="15"/>
      <c r="I60" s="15"/>
      <c r="J60" s="16" t="s">
        <v>13</v>
      </c>
      <c r="K60" s="15" t="s">
        <v>195</v>
      </c>
      <c r="L60" s="2"/>
      <c r="M60" s="17"/>
      <c r="N60" s="18"/>
    </row>
    <row r="61" spans="1:14" ht="15.75">
      <c r="A61" s="10" t="e">
        <f t="shared" si="1"/>
        <v>#REF!</v>
      </c>
      <c r="B61" s="49"/>
      <c r="C61" s="11" t="s">
        <v>687</v>
      </c>
      <c r="D61" s="12" t="s">
        <v>393</v>
      </c>
      <c r="E61" s="13"/>
      <c r="F61" s="14">
        <v>10</v>
      </c>
      <c r="G61" s="15">
        <v>33.7</v>
      </c>
      <c r="H61" s="15" t="s">
        <v>40</v>
      </c>
      <c r="I61" s="15" t="s">
        <v>385</v>
      </c>
      <c r="J61" s="16" t="s">
        <v>204</v>
      </c>
      <c r="K61" s="15" t="s">
        <v>394</v>
      </c>
      <c r="L61" s="2"/>
      <c r="M61" s="17"/>
      <c r="N61" s="18"/>
    </row>
    <row r="62" spans="1:14" ht="15.75">
      <c r="A62" s="10" t="e">
        <f t="shared" si="1"/>
        <v>#REF!</v>
      </c>
      <c r="B62" s="49"/>
      <c r="C62" s="11" t="s">
        <v>687</v>
      </c>
      <c r="D62" s="12" t="s">
        <v>277</v>
      </c>
      <c r="E62" s="13" t="s">
        <v>812</v>
      </c>
      <c r="F62" s="14">
        <v>9.99</v>
      </c>
      <c r="G62" s="15"/>
      <c r="H62" s="15"/>
      <c r="I62" s="15"/>
      <c r="J62" s="16" t="s">
        <v>13</v>
      </c>
      <c r="K62" s="15" t="s">
        <v>278</v>
      </c>
      <c r="L62" s="2"/>
      <c r="M62" s="20" t="s">
        <v>279</v>
      </c>
      <c r="N62" s="18" t="s">
        <v>280</v>
      </c>
    </row>
    <row r="63" spans="1:14" ht="15.75">
      <c r="A63" s="10" t="e">
        <f t="shared" si="1"/>
        <v>#REF!</v>
      </c>
      <c r="B63" s="49"/>
      <c r="C63" s="11" t="s">
        <v>687</v>
      </c>
      <c r="D63" s="12" t="s">
        <v>298</v>
      </c>
      <c r="E63" s="13" t="s">
        <v>299</v>
      </c>
      <c r="F63" s="14">
        <v>9.6</v>
      </c>
      <c r="G63" s="15">
        <v>31.7</v>
      </c>
      <c r="H63" s="15" t="s">
        <v>40</v>
      </c>
      <c r="I63" s="15"/>
      <c r="J63" s="24" t="s">
        <v>287</v>
      </c>
      <c r="K63" s="15" t="s">
        <v>300</v>
      </c>
      <c r="L63" s="2"/>
      <c r="M63" s="34"/>
      <c r="N63" s="31"/>
    </row>
    <row r="64" spans="1:14" ht="15.75">
      <c r="A64" s="10" t="e">
        <f t="shared" si="1"/>
        <v>#REF!</v>
      </c>
      <c r="B64" s="49"/>
      <c r="C64" s="11" t="s">
        <v>687</v>
      </c>
      <c r="D64" s="12" t="s">
        <v>236</v>
      </c>
      <c r="E64" s="13" t="s">
        <v>814</v>
      </c>
      <c r="F64" s="14">
        <v>9.6</v>
      </c>
      <c r="G64" s="15">
        <v>31.7</v>
      </c>
      <c r="H64" s="15" t="s">
        <v>40</v>
      </c>
      <c r="I64" s="15"/>
      <c r="J64" s="16" t="s">
        <v>13</v>
      </c>
      <c r="K64" s="15" t="s">
        <v>237</v>
      </c>
      <c r="L64" s="2"/>
      <c r="M64" s="17"/>
      <c r="N64" s="18"/>
    </row>
    <row r="65" spans="1:14" ht="15.75">
      <c r="A65" s="10" t="e">
        <f t="shared" si="1"/>
        <v>#REF!</v>
      </c>
      <c r="B65" s="49"/>
      <c r="C65" s="11" t="s">
        <v>687</v>
      </c>
      <c r="D65" s="12" t="s">
        <v>113</v>
      </c>
      <c r="E65" s="13"/>
      <c r="F65" s="26">
        <v>9.5</v>
      </c>
      <c r="G65" s="15"/>
      <c r="H65" s="15"/>
      <c r="I65" s="15"/>
      <c r="J65" s="24" t="s">
        <v>132</v>
      </c>
      <c r="K65" s="15" t="s">
        <v>617</v>
      </c>
      <c r="L65" s="2"/>
      <c r="M65" s="30" t="s">
        <v>618</v>
      </c>
      <c r="N65" s="31" t="s">
        <v>619</v>
      </c>
    </row>
    <row r="66" spans="1:14" ht="15.75">
      <c r="A66" s="10" t="e">
        <f t="shared" si="1"/>
        <v>#REF!</v>
      </c>
      <c r="B66" s="49"/>
      <c r="C66" s="11" t="s">
        <v>687</v>
      </c>
      <c r="D66" s="12" t="s">
        <v>111</v>
      </c>
      <c r="E66" s="13" t="s">
        <v>816</v>
      </c>
      <c r="F66" s="14">
        <v>9.2</v>
      </c>
      <c r="G66" s="15"/>
      <c r="H66" s="15"/>
      <c r="I66" s="15"/>
      <c r="J66" s="16" t="s">
        <v>13</v>
      </c>
      <c r="K66" s="15" t="s">
        <v>112</v>
      </c>
      <c r="L66" s="2"/>
      <c r="M66" s="17"/>
      <c r="N66" s="18"/>
    </row>
    <row r="67" spans="1:14" ht="15.75">
      <c r="A67" s="10" t="e">
        <f aca="true" t="shared" si="2" ref="A67:A82">1+A66</f>
        <v>#REF!</v>
      </c>
      <c r="B67" s="49"/>
      <c r="C67" s="11" t="s">
        <v>687</v>
      </c>
      <c r="D67" s="12" t="s">
        <v>202</v>
      </c>
      <c r="E67" s="13"/>
      <c r="F67" s="26">
        <v>9.27</v>
      </c>
      <c r="G67" s="15" t="s">
        <v>203</v>
      </c>
      <c r="H67" s="15" t="s">
        <v>89</v>
      </c>
      <c r="I67" s="15"/>
      <c r="J67" s="16" t="s">
        <v>204</v>
      </c>
      <c r="K67" s="15" t="s">
        <v>205</v>
      </c>
      <c r="L67" s="2"/>
      <c r="M67" s="17"/>
      <c r="N67" s="18" t="s">
        <v>206</v>
      </c>
    </row>
    <row r="68" spans="1:14" ht="15.75">
      <c r="A68" s="10" t="e">
        <f t="shared" si="2"/>
        <v>#REF!</v>
      </c>
      <c r="B68" s="49"/>
      <c r="C68" s="11" t="s">
        <v>687</v>
      </c>
      <c r="D68" s="12" t="s">
        <v>96</v>
      </c>
      <c r="E68" s="13" t="s">
        <v>814</v>
      </c>
      <c r="F68" s="14">
        <v>9.2</v>
      </c>
      <c r="G68" s="15" t="s">
        <v>97</v>
      </c>
      <c r="H68" s="15"/>
      <c r="I68" s="15"/>
      <c r="J68" s="16" t="s">
        <v>13</v>
      </c>
      <c r="K68" s="15" t="s">
        <v>98</v>
      </c>
      <c r="L68" s="2"/>
      <c r="M68" s="17"/>
      <c r="N68" s="18" t="s">
        <v>99</v>
      </c>
    </row>
    <row r="69" spans="1:14" ht="15.75">
      <c r="A69" s="10" t="e">
        <f t="shared" si="2"/>
        <v>#REF!</v>
      </c>
      <c r="B69" s="49"/>
      <c r="C69" s="11" t="s">
        <v>687</v>
      </c>
      <c r="D69" s="12" t="s">
        <v>572</v>
      </c>
      <c r="E69" s="13" t="s">
        <v>819</v>
      </c>
      <c r="F69" s="26">
        <v>9.1</v>
      </c>
      <c r="G69" s="15"/>
      <c r="H69" s="15"/>
      <c r="I69" s="15"/>
      <c r="J69" s="16" t="s">
        <v>204</v>
      </c>
      <c r="K69" s="15" t="s">
        <v>573</v>
      </c>
      <c r="L69" s="2"/>
      <c r="M69" s="34"/>
      <c r="N69" s="31"/>
    </row>
    <row r="70" spans="1:14" ht="15.75">
      <c r="A70" s="10" t="e">
        <f t="shared" si="2"/>
        <v>#REF!</v>
      </c>
      <c r="B70" s="49"/>
      <c r="C70" s="11" t="s">
        <v>687</v>
      </c>
      <c r="D70" s="12" t="s">
        <v>488</v>
      </c>
      <c r="E70" s="13" t="s">
        <v>820</v>
      </c>
      <c r="F70" s="14">
        <v>9.66</v>
      </c>
      <c r="G70" s="15"/>
      <c r="H70" s="15"/>
      <c r="I70" s="15"/>
      <c r="J70" s="16" t="s">
        <v>489</v>
      </c>
      <c r="K70" s="15" t="s">
        <v>490</v>
      </c>
      <c r="L70" s="2"/>
      <c r="M70" s="17"/>
      <c r="N70" s="18"/>
    </row>
    <row r="71" spans="1:14" ht="15.75">
      <c r="A71" s="10" t="e">
        <f t="shared" si="2"/>
        <v>#REF!</v>
      </c>
      <c r="B71" s="49"/>
      <c r="C71" s="11" t="s">
        <v>687</v>
      </c>
      <c r="D71" s="12" t="s">
        <v>310</v>
      </c>
      <c r="E71" s="13"/>
      <c r="F71" s="35">
        <v>9.99</v>
      </c>
      <c r="G71" s="15" t="s">
        <v>311</v>
      </c>
      <c r="H71" s="15" t="s">
        <v>40</v>
      </c>
      <c r="I71" s="15"/>
      <c r="J71" s="32" t="s">
        <v>312</v>
      </c>
      <c r="K71" s="15" t="s">
        <v>313</v>
      </c>
      <c r="L71" s="2"/>
      <c r="M71" s="36"/>
      <c r="N71" s="37" t="s">
        <v>314</v>
      </c>
    </row>
    <row r="72" spans="1:14" ht="15.75">
      <c r="A72" s="10" t="e">
        <f t="shared" si="2"/>
        <v>#REF!</v>
      </c>
      <c r="B72" s="49"/>
      <c r="C72" s="11" t="s">
        <v>687</v>
      </c>
      <c r="D72" s="12" t="s">
        <v>591</v>
      </c>
      <c r="E72" s="13" t="s">
        <v>821</v>
      </c>
      <c r="F72" s="26">
        <v>9.25</v>
      </c>
      <c r="G72" s="15" t="s">
        <v>592</v>
      </c>
      <c r="H72" s="15"/>
      <c r="I72" s="15"/>
      <c r="J72" s="16" t="s">
        <v>204</v>
      </c>
      <c r="K72" s="15" t="s">
        <v>593</v>
      </c>
      <c r="L72" s="2"/>
      <c r="M72" s="34"/>
      <c r="N72" s="31"/>
    </row>
    <row r="73" spans="1:14" ht="15.75">
      <c r="A73" s="10" t="e">
        <f t="shared" si="2"/>
        <v>#REF!</v>
      </c>
      <c r="B73" s="49"/>
      <c r="C73" s="11" t="s">
        <v>687</v>
      </c>
      <c r="D73" s="12" t="s">
        <v>411</v>
      </c>
      <c r="E73" s="13"/>
      <c r="F73" s="14">
        <v>9.65</v>
      </c>
      <c r="G73" s="15" t="s">
        <v>412</v>
      </c>
      <c r="H73" s="15" t="s">
        <v>40</v>
      </c>
      <c r="I73" s="15" t="s">
        <v>385</v>
      </c>
      <c r="J73" s="16" t="s">
        <v>204</v>
      </c>
      <c r="K73" s="15" t="s">
        <v>413</v>
      </c>
      <c r="L73" s="2"/>
      <c r="M73" s="17"/>
      <c r="N73" s="18"/>
    </row>
    <row r="74" spans="1:14" ht="15.75">
      <c r="A74" s="10" t="e">
        <f t="shared" si="2"/>
        <v>#REF!</v>
      </c>
      <c r="B74" s="49"/>
      <c r="C74" s="11" t="s">
        <v>687</v>
      </c>
      <c r="D74" s="12" t="s">
        <v>482</v>
      </c>
      <c r="E74" s="13" t="s">
        <v>822</v>
      </c>
      <c r="F74" s="14">
        <v>9.67</v>
      </c>
      <c r="G74" s="15" t="s">
        <v>483</v>
      </c>
      <c r="H74" s="15" t="s">
        <v>40</v>
      </c>
      <c r="I74" s="15"/>
      <c r="J74" s="16" t="s">
        <v>204</v>
      </c>
      <c r="K74" s="15" t="s">
        <v>484</v>
      </c>
      <c r="L74" s="2"/>
      <c r="M74" s="17"/>
      <c r="N74" s="18"/>
    </row>
    <row r="75" spans="1:14" ht="15.75">
      <c r="A75" s="10" t="e">
        <f t="shared" si="2"/>
        <v>#REF!</v>
      </c>
      <c r="B75" s="49"/>
      <c r="C75" s="11" t="s">
        <v>687</v>
      </c>
      <c r="D75" s="12" t="s">
        <v>606</v>
      </c>
      <c r="E75" s="13"/>
      <c r="F75" s="41">
        <v>9.5</v>
      </c>
      <c r="G75" s="15" t="s">
        <v>607</v>
      </c>
      <c r="H75" s="15" t="s">
        <v>40</v>
      </c>
      <c r="I75" s="15"/>
      <c r="J75" s="32" t="s">
        <v>312</v>
      </c>
      <c r="K75" s="15" t="s">
        <v>608</v>
      </c>
      <c r="L75" s="2"/>
      <c r="M75" s="36"/>
      <c r="N75" s="37" t="s">
        <v>609</v>
      </c>
    </row>
    <row r="76" spans="1:14" ht="15.75">
      <c r="A76" s="10" t="e">
        <f t="shared" si="2"/>
        <v>#REF!</v>
      </c>
      <c r="B76" s="49"/>
      <c r="C76" s="11" t="s">
        <v>687</v>
      </c>
      <c r="D76" s="28" t="s">
        <v>238</v>
      </c>
      <c r="E76" s="29" t="s">
        <v>823</v>
      </c>
      <c r="F76" s="26">
        <v>9.9</v>
      </c>
      <c r="G76" s="24" t="s">
        <v>239</v>
      </c>
      <c r="H76" s="19"/>
      <c r="I76" s="24"/>
      <c r="J76" s="24" t="s">
        <v>227</v>
      </c>
      <c r="K76" s="24" t="s">
        <v>240</v>
      </c>
      <c r="L76" s="2"/>
      <c r="M76" s="30" t="s">
        <v>241</v>
      </c>
      <c r="N76" s="31" t="s">
        <v>242</v>
      </c>
    </row>
    <row r="77" spans="1:14" ht="15.75">
      <c r="A77" s="10" t="e">
        <f t="shared" si="2"/>
        <v>#REF!</v>
      </c>
      <c r="B77" s="49"/>
      <c r="C77" s="11" t="s">
        <v>687</v>
      </c>
      <c r="D77" s="12" t="s">
        <v>154</v>
      </c>
      <c r="E77" s="13" t="s">
        <v>155</v>
      </c>
      <c r="F77" s="14">
        <v>10</v>
      </c>
      <c r="G77" s="15"/>
      <c r="H77" s="15"/>
      <c r="I77" s="15"/>
      <c r="J77" s="16" t="s">
        <v>13</v>
      </c>
      <c r="K77" s="15" t="s">
        <v>156</v>
      </c>
      <c r="L77" s="2"/>
      <c r="M77" s="17"/>
      <c r="N77" s="18"/>
    </row>
    <row r="78" spans="1:14" ht="15.75">
      <c r="A78" s="10" t="e">
        <f t="shared" si="2"/>
        <v>#REF!</v>
      </c>
      <c r="B78" s="49"/>
      <c r="C78" s="11" t="s">
        <v>687</v>
      </c>
      <c r="D78" s="12" t="s">
        <v>399</v>
      </c>
      <c r="E78" s="13"/>
      <c r="F78" s="14">
        <v>9.98</v>
      </c>
      <c r="G78" s="15" t="s">
        <v>400</v>
      </c>
      <c r="H78" s="15" t="s">
        <v>40</v>
      </c>
      <c r="I78" s="15" t="s">
        <v>385</v>
      </c>
      <c r="J78" s="16" t="s">
        <v>204</v>
      </c>
      <c r="K78" s="15" t="s">
        <v>401</v>
      </c>
      <c r="L78" s="2"/>
      <c r="M78" s="17"/>
      <c r="N78" s="18"/>
    </row>
    <row r="79" spans="1:14" ht="15.75">
      <c r="A79" s="10" t="e">
        <f t="shared" si="2"/>
        <v>#REF!</v>
      </c>
      <c r="B79" s="49"/>
      <c r="C79" s="11" t="s">
        <v>687</v>
      </c>
      <c r="D79" s="12" t="s">
        <v>500</v>
      </c>
      <c r="E79" s="13" t="s">
        <v>501</v>
      </c>
      <c r="F79" s="14">
        <v>9.6</v>
      </c>
      <c r="G79" s="15" t="s">
        <v>502</v>
      </c>
      <c r="H79" s="15" t="s">
        <v>40</v>
      </c>
      <c r="I79" s="15"/>
      <c r="J79" s="16" t="s">
        <v>13</v>
      </c>
      <c r="K79" s="15" t="s">
        <v>503</v>
      </c>
      <c r="L79" s="2"/>
      <c r="M79" s="20" t="s">
        <v>504</v>
      </c>
      <c r="N79" s="18" t="s">
        <v>505</v>
      </c>
    </row>
    <row r="80" spans="1:14" ht="15.75">
      <c r="A80" s="10" t="e">
        <f t="shared" si="2"/>
        <v>#REF!</v>
      </c>
      <c r="B80" s="49"/>
      <c r="C80" s="11" t="s">
        <v>687</v>
      </c>
      <c r="D80" s="12" t="s">
        <v>269</v>
      </c>
      <c r="E80" s="13"/>
      <c r="F80" s="26">
        <v>9.1</v>
      </c>
      <c r="G80" s="15" t="s">
        <v>270</v>
      </c>
      <c r="H80" s="15" t="s">
        <v>40</v>
      </c>
      <c r="I80" s="15"/>
      <c r="J80" s="16" t="s">
        <v>227</v>
      </c>
      <c r="K80" s="15" t="s">
        <v>271</v>
      </c>
      <c r="L80" s="2"/>
      <c r="M80" s="33" t="s">
        <v>272</v>
      </c>
      <c r="N80" s="31" t="s">
        <v>273</v>
      </c>
    </row>
    <row r="81" spans="1:14" ht="15.75">
      <c r="A81" s="10" t="e">
        <f t="shared" si="2"/>
        <v>#REF!</v>
      </c>
      <c r="B81" s="49"/>
      <c r="C81" s="11" t="s">
        <v>687</v>
      </c>
      <c r="D81" s="12" t="s">
        <v>459</v>
      </c>
      <c r="E81" s="13"/>
      <c r="F81" s="14">
        <v>9.63</v>
      </c>
      <c r="G81" s="15" t="s">
        <v>460</v>
      </c>
      <c r="H81" s="15" t="s">
        <v>40</v>
      </c>
      <c r="I81" s="15"/>
      <c r="J81" s="24" t="s">
        <v>378</v>
      </c>
      <c r="K81" s="15" t="s">
        <v>461</v>
      </c>
      <c r="L81" s="2"/>
      <c r="M81" s="20" t="s">
        <v>462</v>
      </c>
      <c r="N81" s="18" t="s">
        <v>463</v>
      </c>
    </row>
    <row r="82" spans="1:14" ht="15.75">
      <c r="A82" s="10" t="e">
        <f t="shared" si="2"/>
        <v>#REF!</v>
      </c>
      <c r="B82" s="49"/>
      <c r="C82" s="11" t="s">
        <v>687</v>
      </c>
      <c r="D82" s="12" t="s">
        <v>391</v>
      </c>
      <c r="E82" s="13"/>
      <c r="F82" s="14">
        <v>10</v>
      </c>
      <c r="G82" s="15">
        <v>31.7</v>
      </c>
      <c r="H82" s="15" t="s">
        <v>40</v>
      </c>
      <c r="I82" s="15" t="s">
        <v>385</v>
      </c>
      <c r="J82" s="16" t="s">
        <v>204</v>
      </c>
      <c r="K82" s="15" t="s">
        <v>392</v>
      </c>
      <c r="L82" s="2"/>
      <c r="M82" s="17"/>
      <c r="N82" s="18"/>
    </row>
    <row r="83" spans="1:14" ht="15.75">
      <c r="A83" s="10" t="e">
        <f>1+#REF!</f>
        <v>#REF!</v>
      </c>
      <c r="B83" s="49"/>
      <c r="C83" s="11" t="s">
        <v>687</v>
      </c>
      <c r="D83" s="12" t="s">
        <v>382</v>
      </c>
      <c r="E83" s="13">
        <v>11</v>
      </c>
      <c r="F83" s="14">
        <v>9.16</v>
      </c>
      <c r="G83" s="15" t="s">
        <v>383</v>
      </c>
      <c r="H83" s="15" t="s">
        <v>384</v>
      </c>
      <c r="I83" s="15" t="s">
        <v>385</v>
      </c>
      <c r="J83" s="16" t="s">
        <v>204</v>
      </c>
      <c r="K83" s="15" t="s">
        <v>386</v>
      </c>
      <c r="L83" s="2"/>
      <c r="M83" s="17"/>
      <c r="N83" s="18" t="s">
        <v>387</v>
      </c>
    </row>
    <row r="84" spans="1:14" ht="15.75">
      <c r="A84" s="10" t="e">
        <f aca="true" t="shared" si="3" ref="A84:A110">1+A83</f>
        <v>#REF!</v>
      </c>
      <c r="B84" s="49"/>
      <c r="C84" s="11" t="s">
        <v>687</v>
      </c>
      <c r="D84" s="44" t="s">
        <v>671</v>
      </c>
      <c r="E84" s="24" t="s">
        <v>826</v>
      </c>
      <c r="F84" s="26">
        <v>9.93</v>
      </c>
      <c r="G84" s="24" t="s">
        <v>672</v>
      </c>
      <c r="H84" s="27" t="s">
        <v>40</v>
      </c>
      <c r="I84" s="24"/>
      <c r="J84" s="24" t="s">
        <v>668</v>
      </c>
      <c r="K84" s="24" t="s">
        <v>673</v>
      </c>
      <c r="L84" s="2"/>
      <c r="M84" s="43" t="s">
        <v>674</v>
      </c>
      <c r="N84" s="31"/>
    </row>
    <row r="85" spans="1:14" ht="15.75">
      <c r="A85" s="10" t="e">
        <f t="shared" si="3"/>
        <v>#REF!</v>
      </c>
      <c r="B85" s="49"/>
      <c r="C85" s="11" t="s">
        <v>687</v>
      </c>
      <c r="D85" s="12" t="s">
        <v>157</v>
      </c>
      <c r="E85" s="13"/>
      <c r="F85" s="14">
        <v>9.5</v>
      </c>
      <c r="G85" s="15"/>
      <c r="H85" s="15"/>
      <c r="I85" s="15"/>
      <c r="J85" s="16" t="s">
        <v>158</v>
      </c>
      <c r="K85" s="15" t="s">
        <v>159</v>
      </c>
      <c r="L85" s="2"/>
      <c r="M85" s="17"/>
      <c r="N85" s="18"/>
    </row>
    <row r="86" spans="1:14" ht="15.75">
      <c r="A86" s="10" t="e">
        <f t="shared" si="3"/>
        <v>#REF!</v>
      </c>
      <c r="B86" s="49"/>
      <c r="C86" s="11" t="s">
        <v>687</v>
      </c>
      <c r="D86" s="12" t="s">
        <v>598</v>
      </c>
      <c r="E86" s="13" t="s">
        <v>827</v>
      </c>
      <c r="F86" s="39">
        <v>9.3</v>
      </c>
      <c r="G86" s="15" t="s">
        <v>599</v>
      </c>
      <c r="H86" s="15"/>
      <c r="I86" s="15"/>
      <c r="J86" s="24" t="s">
        <v>378</v>
      </c>
      <c r="K86" s="15" t="s">
        <v>600</v>
      </c>
      <c r="L86" s="2"/>
      <c r="M86" s="30" t="s">
        <v>601</v>
      </c>
      <c r="N86" s="40" t="s">
        <v>602</v>
      </c>
    </row>
    <row r="87" spans="1:14" ht="15.75">
      <c r="A87" s="10" t="e">
        <f t="shared" si="3"/>
        <v>#REF!</v>
      </c>
      <c r="B87" s="49"/>
      <c r="C87" s="11" t="s">
        <v>687</v>
      </c>
      <c r="D87" s="44" t="s">
        <v>682</v>
      </c>
      <c r="E87" s="24" t="s">
        <v>828</v>
      </c>
      <c r="F87" s="26">
        <v>9.12</v>
      </c>
      <c r="G87" s="24"/>
      <c r="H87" s="19"/>
      <c r="I87" s="24"/>
      <c r="J87" s="16" t="s">
        <v>128</v>
      </c>
      <c r="K87" s="24" t="s">
        <v>683</v>
      </c>
      <c r="L87" s="2"/>
      <c r="M87" s="34"/>
      <c r="N87" s="31"/>
    </row>
    <row r="88" spans="1:14" ht="15.75">
      <c r="A88" s="10" t="e">
        <f t="shared" si="3"/>
        <v>#REF!</v>
      </c>
      <c r="B88" s="49"/>
      <c r="C88" s="11" t="s">
        <v>687</v>
      </c>
      <c r="D88" s="12" t="s">
        <v>251</v>
      </c>
      <c r="E88" s="13" t="s">
        <v>829</v>
      </c>
      <c r="F88" s="14">
        <v>9.48</v>
      </c>
      <c r="G88" s="15"/>
      <c r="H88" s="15" t="s">
        <v>40</v>
      </c>
      <c r="I88" s="15" t="s">
        <v>252</v>
      </c>
      <c r="J88" s="24" t="s">
        <v>253</v>
      </c>
      <c r="K88" s="15" t="s">
        <v>254</v>
      </c>
      <c r="L88" s="2"/>
      <c r="M88" s="20" t="s">
        <v>255</v>
      </c>
      <c r="N88" s="18" t="s">
        <v>256</v>
      </c>
    </row>
    <row r="89" spans="1:14" ht="15.75">
      <c r="A89" s="10" t="e">
        <f t="shared" si="3"/>
        <v>#REF!</v>
      </c>
      <c r="B89" s="49"/>
      <c r="C89" s="47" t="s">
        <v>690</v>
      </c>
      <c r="D89" s="44" t="s">
        <v>654</v>
      </c>
      <c r="E89" s="24" t="s">
        <v>830</v>
      </c>
      <c r="F89" s="26">
        <v>10.4</v>
      </c>
      <c r="G89" s="24" t="s">
        <v>655</v>
      </c>
      <c r="H89" s="19"/>
      <c r="I89" s="24"/>
      <c r="J89" s="24" t="s">
        <v>158</v>
      </c>
      <c r="K89" s="24" t="s">
        <v>656</v>
      </c>
      <c r="L89" s="2"/>
      <c r="M89" s="34"/>
      <c r="N89" s="31"/>
    </row>
    <row r="90" spans="1:14" ht="15.75">
      <c r="A90" s="10" t="e">
        <f t="shared" si="3"/>
        <v>#REF!</v>
      </c>
      <c r="B90" s="49"/>
      <c r="C90" s="47" t="s">
        <v>690</v>
      </c>
      <c r="D90" s="12" t="s">
        <v>179</v>
      </c>
      <c r="E90" s="13" t="s">
        <v>831</v>
      </c>
      <c r="F90" s="14">
        <v>11</v>
      </c>
      <c r="G90" s="15" t="s">
        <v>180</v>
      </c>
      <c r="H90" s="15"/>
      <c r="I90" s="15"/>
      <c r="J90" s="16" t="s">
        <v>158</v>
      </c>
      <c r="K90" s="15" t="s">
        <v>181</v>
      </c>
      <c r="L90" s="2"/>
      <c r="M90" s="17"/>
      <c r="N90" s="18"/>
    </row>
    <row r="91" spans="1:14" ht="15.75">
      <c r="A91" s="10" t="e">
        <f t="shared" si="3"/>
        <v>#REF!</v>
      </c>
      <c r="B91" s="49"/>
      <c r="C91" s="47" t="s">
        <v>690</v>
      </c>
      <c r="D91" s="12" t="s">
        <v>574</v>
      </c>
      <c r="E91" s="13"/>
      <c r="F91" s="26">
        <v>10.4</v>
      </c>
      <c r="G91" s="15" t="s">
        <v>575</v>
      </c>
      <c r="H91" s="15"/>
      <c r="I91" s="15"/>
      <c r="J91" s="16" t="s">
        <v>204</v>
      </c>
      <c r="K91" s="15" t="s">
        <v>576</v>
      </c>
      <c r="L91" s="2"/>
      <c r="M91" s="30" t="s">
        <v>577</v>
      </c>
      <c r="N91" s="31" t="s">
        <v>578</v>
      </c>
    </row>
    <row r="92" spans="1:14" ht="15.75">
      <c r="A92" s="10" t="e">
        <f t="shared" si="3"/>
        <v>#REF!</v>
      </c>
      <c r="B92" s="49"/>
      <c r="C92" s="47" t="s">
        <v>690</v>
      </c>
      <c r="D92" s="12" t="s">
        <v>190</v>
      </c>
      <c r="E92" s="13" t="s">
        <v>191</v>
      </c>
      <c r="F92" s="14">
        <v>10.4</v>
      </c>
      <c r="G92" s="15"/>
      <c r="H92" s="15"/>
      <c r="I92" s="15"/>
      <c r="J92" s="16" t="s">
        <v>128</v>
      </c>
      <c r="K92" s="15" t="s">
        <v>192</v>
      </c>
      <c r="L92" s="2"/>
      <c r="M92" s="17"/>
      <c r="N92" s="18"/>
    </row>
    <row r="93" spans="1:14" ht="15.75">
      <c r="A93" s="10" t="e">
        <f t="shared" si="3"/>
        <v>#REF!</v>
      </c>
      <c r="B93" s="49"/>
      <c r="C93" s="47" t="s">
        <v>690</v>
      </c>
      <c r="D93" s="12" t="s">
        <v>452</v>
      </c>
      <c r="E93" s="13" t="s">
        <v>833</v>
      </c>
      <c r="F93" s="14">
        <v>10.02</v>
      </c>
      <c r="G93" s="15"/>
      <c r="H93" s="15"/>
      <c r="I93" s="15"/>
      <c r="J93" s="24" t="s">
        <v>378</v>
      </c>
      <c r="K93" s="15" t="s">
        <v>453</v>
      </c>
      <c r="L93" s="2"/>
      <c r="M93" s="17"/>
      <c r="N93" s="18" t="s">
        <v>454</v>
      </c>
    </row>
    <row r="94" spans="1:14" ht="15.75">
      <c r="A94" s="10" t="e">
        <f t="shared" si="3"/>
        <v>#REF!</v>
      </c>
      <c r="B94" s="49"/>
      <c r="C94" s="47" t="s">
        <v>690</v>
      </c>
      <c r="D94" s="12" t="s">
        <v>46</v>
      </c>
      <c r="E94" s="13" t="s">
        <v>834</v>
      </c>
      <c r="F94" s="14">
        <v>10.72</v>
      </c>
      <c r="G94" s="15"/>
      <c r="H94" s="15"/>
      <c r="I94" s="15"/>
      <c r="J94" s="16" t="s">
        <v>13</v>
      </c>
      <c r="K94" s="15" t="s">
        <v>47</v>
      </c>
      <c r="L94" s="2"/>
      <c r="M94" s="17"/>
      <c r="N94" s="18"/>
    </row>
    <row r="95" spans="1:14" ht="15.75">
      <c r="A95" s="10" t="e">
        <f t="shared" si="3"/>
        <v>#REF!</v>
      </c>
      <c r="B95" s="49"/>
      <c r="C95" s="47" t="s">
        <v>690</v>
      </c>
      <c r="D95" s="12" t="s">
        <v>182</v>
      </c>
      <c r="E95" s="13"/>
      <c r="F95" s="14">
        <v>10.5</v>
      </c>
      <c r="G95" s="15"/>
      <c r="H95" s="15"/>
      <c r="I95" s="15"/>
      <c r="J95" s="16" t="s">
        <v>13</v>
      </c>
      <c r="K95" s="15" t="s">
        <v>183</v>
      </c>
      <c r="L95" s="2"/>
      <c r="M95" s="17"/>
      <c r="N95" s="18"/>
    </row>
    <row r="96" spans="1:14" ht="15.75">
      <c r="A96" s="10" t="e">
        <f t="shared" si="3"/>
        <v>#REF!</v>
      </c>
      <c r="B96" s="49"/>
      <c r="C96" s="47" t="s">
        <v>690</v>
      </c>
      <c r="D96" s="12" t="s">
        <v>226</v>
      </c>
      <c r="E96" s="13" t="s">
        <v>836</v>
      </c>
      <c r="F96" s="14">
        <v>11</v>
      </c>
      <c r="G96" s="15"/>
      <c r="H96" s="15"/>
      <c r="I96" s="15"/>
      <c r="J96" s="16" t="s">
        <v>227</v>
      </c>
      <c r="K96" s="15" t="s">
        <v>228</v>
      </c>
      <c r="L96" s="2"/>
      <c r="M96" s="20" t="s">
        <v>229</v>
      </c>
      <c r="N96" s="18" t="s">
        <v>230</v>
      </c>
    </row>
    <row r="97" spans="1:14" ht="15.75">
      <c r="A97" s="10" t="e">
        <f t="shared" si="3"/>
        <v>#REF!</v>
      </c>
      <c r="B97" s="49"/>
      <c r="C97" s="47" t="s">
        <v>690</v>
      </c>
      <c r="D97" s="12" t="s">
        <v>516</v>
      </c>
      <c r="E97" s="13" t="s">
        <v>517</v>
      </c>
      <c r="F97" s="14">
        <v>10.78</v>
      </c>
      <c r="G97" s="15"/>
      <c r="H97" s="15" t="s">
        <v>40</v>
      </c>
      <c r="I97" s="15"/>
      <c r="J97" s="16" t="s">
        <v>227</v>
      </c>
      <c r="K97" s="15" t="s">
        <v>518</v>
      </c>
      <c r="L97" s="2"/>
      <c r="M97" s="20" t="s">
        <v>519</v>
      </c>
      <c r="N97" s="18" t="s">
        <v>520</v>
      </c>
    </row>
    <row r="98" spans="1:14" ht="15.75">
      <c r="A98" s="10" t="e">
        <f t="shared" si="3"/>
        <v>#REF!</v>
      </c>
      <c r="B98" s="49"/>
      <c r="C98" s="47" t="s">
        <v>690</v>
      </c>
      <c r="D98" s="12" t="s">
        <v>286</v>
      </c>
      <c r="E98" s="13" t="s">
        <v>838</v>
      </c>
      <c r="F98" s="26">
        <v>10.6</v>
      </c>
      <c r="G98" s="15"/>
      <c r="H98" s="15"/>
      <c r="I98" s="15"/>
      <c r="J98" s="24" t="s">
        <v>287</v>
      </c>
      <c r="K98" s="15" t="s">
        <v>288</v>
      </c>
      <c r="L98" s="2"/>
      <c r="M98" s="33" t="s">
        <v>289</v>
      </c>
      <c r="N98" s="31" t="s">
        <v>290</v>
      </c>
    </row>
    <row r="99" spans="1:14" ht="15.75">
      <c r="A99" s="10" t="e">
        <f t="shared" si="3"/>
        <v>#REF!</v>
      </c>
      <c r="B99" s="49"/>
      <c r="C99" s="47" t="s">
        <v>690</v>
      </c>
      <c r="D99" s="12" t="s">
        <v>165</v>
      </c>
      <c r="E99" s="13" t="s">
        <v>166</v>
      </c>
      <c r="F99" s="14">
        <v>10.41</v>
      </c>
      <c r="G99" s="15"/>
      <c r="H99" s="15"/>
      <c r="I99" s="15"/>
      <c r="J99" s="16" t="s">
        <v>13</v>
      </c>
      <c r="K99" s="15" t="s">
        <v>167</v>
      </c>
      <c r="L99" s="2"/>
      <c r="M99" s="17"/>
      <c r="N99" s="18"/>
    </row>
    <row r="100" spans="1:14" ht="15.75">
      <c r="A100" s="10" t="e">
        <f t="shared" si="3"/>
        <v>#REF!</v>
      </c>
      <c r="B100" s="49"/>
      <c r="C100" s="47" t="s">
        <v>690</v>
      </c>
      <c r="D100" s="12" t="s">
        <v>162</v>
      </c>
      <c r="E100" s="13" t="s">
        <v>163</v>
      </c>
      <c r="F100" s="14">
        <v>10.75</v>
      </c>
      <c r="G100" s="15"/>
      <c r="H100" s="15"/>
      <c r="I100" s="15"/>
      <c r="J100" s="16" t="s">
        <v>13</v>
      </c>
      <c r="K100" s="15" t="s">
        <v>164</v>
      </c>
      <c r="L100" s="2"/>
      <c r="M100" s="17"/>
      <c r="N100" s="18"/>
    </row>
    <row r="101" spans="1:14" ht="15.75">
      <c r="A101" s="10" t="e">
        <f t="shared" si="3"/>
        <v>#REF!</v>
      </c>
      <c r="B101" s="49"/>
      <c r="C101" s="47" t="s">
        <v>690</v>
      </c>
      <c r="D101" s="12" t="s">
        <v>294</v>
      </c>
      <c r="E101" s="13" t="s">
        <v>839</v>
      </c>
      <c r="F101" s="14">
        <v>11</v>
      </c>
      <c r="G101" s="15"/>
      <c r="H101" s="15"/>
      <c r="I101" s="15"/>
      <c r="J101" s="16" t="s">
        <v>13</v>
      </c>
      <c r="K101" s="15" t="s">
        <v>295</v>
      </c>
      <c r="L101" s="2"/>
      <c r="M101" s="20" t="s">
        <v>296</v>
      </c>
      <c r="N101" s="18" t="s">
        <v>297</v>
      </c>
    </row>
    <row r="102" spans="1:14" ht="15.75">
      <c r="A102" s="10" t="e">
        <f t="shared" si="3"/>
        <v>#REF!</v>
      </c>
      <c r="B102" s="49"/>
      <c r="C102" s="47" t="s">
        <v>690</v>
      </c>
      <c r="D102" s="12" t="s">
        <v>388</v>
      </c>
      <c r="E102" s="13"/>
      <c r="F102" s="14">
        <v>10.22</v>
      </c>
      <c r="G102" s="15" t="s">
        <v>389</v>
      </c>
      <c r="H102" s="15" t="s">
        <v>40</v>
      </c>
      <c r="I102" s="15" t="s">
        <v>385</v>
      </c>
      <c r="J102" s="16" t="s">
        <v>204</v>
      </c>
      <c r="K102" s="15" t="s">
        <v>390</v>
      </c>
      <c r="L102" s="2"/>
      <c r="M102" s="17"/>
      <c r="N102" s="18"/>
    </row>
    <row r="103" spans="1:14" ht="15.75">
      <c r="A103" s="10" t="e">
        <f t="shared" si="3"/>
        <v>#REF!</v>
      </c>
      <c r="B103" s="49"/>
      <c r="C103" s="47" t="s">
        <v>690</v>
      </c>
      <c r="D103" s="12" t="s">
        <v>267</v>
      </c>
      <c r="E103" s="13" t="s">
        <v>840</v>
      </c>
      <c r="F103" s="14">
        <v>11</v>
      </c>
      <c r="G103" s="15"/>
      <c r="H103" s="15"/>
      <c r="I103" s="15"/>
      <c r="J103" s="16" t="s">
        <v>13</v>
      </c>
      <c r="K103" s="15" t="s">
        <v>268</v>
      </c>
      <c r="L103" s="2"/>
      <c r="M103" s="17"/>
      <c r="N103" s="18"/>
    </row>
    <row r="104" spans="1:14" ht="15.75">
      <c r="A104" s="10" t="e">
        <f t="shared" si="3"/>
        <v>#REF!</v>
      </c>
      <c r="B104" s="49"/>
      <c r="C104" s="47" t="s">
        <v>690</v>
      </c>
      <c r="D104" s="12" t="s">
        <v>402</v>
      </c>
      <c r="E104" s="13"/>
      <c r="F104" s="14">
        <v>10.5</v>
      </c>
      <c r="G104" s="15" t="s">
        <v>403</v>
      </c>
      <c r="H104" s="15" t="s">
        <v>40</v>
      </c>
      <c r="I104" s="15" t="s">
        <v>385</v>
      </c>
      <c r="J104" s="16" t="s">
        <v>204</v>
      </c>
      <c r="K104" s="15" t="s">
        <v>404</v>
      </c>
      <c r="L104" s="2"/>
      <c r="M104" s="20" t="s">
        <v>405</v>
      </c>
      <c r="N104" s="18" t="s">
        <v>406</v>
      </c>
    </row>
    <row r="105" spans="1:14" ht="15.75">
      <c r="A105" s="10" t="e">
        <f t="shared" si="3"/>
        <v>#REF!</v>
      </c>
      <c r="B105" s="49"/>
      <c r="C105" s="47" t="s">
        <v>690</v>
      </c>
      <c r="D105" s="12" t="s">
        <v>42</v>
      </c>
      <c r="E105" s="13" t="s">
        <v>762</v>
      </c>
      <c r="F105" s="14">
        <v>10.3</v>
      </c>
      <c r="G105" s="15"/>
      <c r="H105" s="15"/>
      <c r="I105" s="15"/>
      <c r="J105" s="16" t="s">
        <v>13</v>
      </c>
      <c r="K105" s="15" t="s">
        <v>43</v>
      </c>
      <c r="L105" s="2"/>
      <c r="M105" s="20" t="s">
        <v>44</v>
      </c>
      <c r="N105" s="18" t="s">
        <v>45</v>
      </c>
    </row>
    <row r="106" spans="1:14" ht="15.75">
      <c r="A106" s="10" t="e">
        <f t="shared" si="3"/>
        <v>#REF!</v>
      </c>
      <c r="B106" s="49"/>
      <c r="C106" s="47" t="s">
        <v>690</v>
      </c>
      <c r="D106" s="12" t="s">
        <v>207</v>
      </c>
      <c r="E106" s="13" t="s">
        <v>842</v>
      </c>
      <c r="F106" s="14">
        <v>10.8</v>
      </c>
      <c r="G106" s="15"/>
      <c r="H106" s="15"/>
      <c r="I106" s="15"/>
      <c r="J106" s="16" t="s">
        <v>204</v>
      </c>
      <c r="K106" s="15" t="s">
        <v>208</v>
      </c>
      <c r="L106" s="2"/>
      <c r="M106" s="20" t="s">
        <v>209</v>
      </c>
      <c r="N106" s="18" t="s">
        <v>210</v>
      </c>
    </row>
    <row r="107" spans="1:14" ht="15.75">
      <c r="A107" s="10" t="e">
        <f t="shared" si="3"/>
        <v>#REF!</v>
      </c>
      <c r="B107" s="49"/>
      <c r="C107" s="47" t="s">
        <v>690</v>
      </c>
      <c r="D107" s="12" t="s">
        <v>422</v>
      </c>
      <c r="E107" s="13"/>
      <c r="F107" s="14">
        <v>10.3</v>
      </c>
      <c r="G107" s="15" t="s">
        <v>306</v>
      </c>
      <c r="H107" s="15" t="s">
        <v>40</v>
      </c>
      <c r="I107" s="15" t="s">
        <v>385</v>
      </c>
      <c r="J107" s="16" t="s">
        <v>204</v>
      </c>
      <c r="K107" s="15" t="s">
        <v>423</v>
      </c>
      <c r="L107" s="2"/>
      <c r="M107" s="20" t="s">
        <v>424</v>
      </c>
      <c r="N107" s="18" t="s">
        <v>425</v>
      </c>
    </row>
    <row r="108" spans="1:14" ht="15.75">
      <c r="A108" s="10" t="e">
        <f t="shared" si="3"/>
        <v>#REF!</v>
      </c>
      <c r="B108" s="49"/>
      <c r="C108" s="47" t="s">
        <v>690</v>
      </c>
      <c r="D108" s="12" t="s">
        <v>539</v>
      </c>
      <c r="E108" s="13">
        <v>42</v>
      </c>
      <c r="F108" s="35">
        <v>10.1</v>
      </c>
      <c r="G108" s="15"/>
      <c r="H108" s="15"/>
      <c r="I108" s="15"/>
      <c r="J108" s="24" t="s">
        <v>378</v>
      </c>
      <c r="K108" s="15" t="s">
        <v>540</v>
      </c>
      <c r="L108" s="2"/>
      <c r="M108" s="33" t="s">
        <v>541</v>
      </c>
      <c r="N108" s="31" t="s">
        <v>542</v>
      </c>
    </row>
    <row r="109" spans="1:14" ht="15.75">
      <c r="A109" s="10" t="e">
        <f t="shared" si="3"/>
        <v>#REF!</v>
      </c>
      <c r="B109" s="49"/>
      <c r="C109" s="47" t="s">
        <v>690</v>
      </c>
      <c r="D109" s="12" t="s">
        <v>118</v>
      </c>
      <c r="E109" s="13" t="s">
        <v>119</v>
      </c>
      <c r="F109" s="14">
        <v>10.8</v>
      </c>
      <c r="G109" s="15" t="s">
        <v>120</v>
      </c>
      <c r="H109" s="15" t="s">
        <v>89</v>
      </c>
      <c r="I109" s="15"/>
      <c r="J109" s="16" t="s">
        <v>13</v>
      </c>
      <c r="K109" s="15" t="s">
        <v>121</v>
      </c>
      <c r="L109" s="2"/>
      <c r="M109" s="17"/>
      <c r="N109" s="18"/>
    </row>
    <row r="110" spans="1:14" ht="15.75">
      <c r="A110" s="10" t="e">
        <f t="shared" si="3"/>
        <v>#REF!</v>
      </c>
      <c r="B110" s="49"/>
      <c r="C110" s="47" t="s">
        <v>690</v>
      </c>
      <c r="D110" s="12" t="s">
        <v>623</v>
      </c>
      <c r="E110" s="13" t="s">
        <v>846</v>
      </c>
      <c r="F110" s="26">
        <v>10.7</v>
      </c>
      <c r="G110" s="15" t="s">
        <v>624</v>
      </c>
      <c r="H110" s="15"/>
      <c r="I110" s="15"/>
      <c r="J110" s="32" t="s">
        <v>312</v>
      </c>
      <c r="K110" s="15" t="s">
        <v>625</v>
      </c>
      <c r="L110" s="2"/>
      <c r="M110" s="34"/>
      <c r="N110" s="31" t="s">
        <v>626</v>
      </c>
    </row>
    <row r="111" spans="1:14" ht="15.75">
      <c r="A111" s="10" t="e">
        <f>1+#REF!</f>
        <v>#REF!</v>
      </c>
      <c r="B111" s="49"/>
      <c r="C111" s="22" t="s">
        <v>688</v>
      </c>
      <c r="D111" s="28" t="s">
        <v>649</v>
      </c>
      <c r="E111" s="29" t="s">
        <v>847</v>
      </c>
      <c r="F111" s="26">
        <v>12.18</v>
      </c>
      <c r="G111" s="24" t="s">
        <v>650</v>
      </c>
      <c r="H111" s="19"/>
      <c r="I111" s="24"/>
      <c r="J111" s="24" t="s">
        <v>287</v>
      </c>
      <c r="K111" s="24" t="s">
        <v>651</v>
      </c>
      <c r="L111" s="2"/>
      <c r="M111" s="43" t="s">
        <v>652</v>
      </c>
      <c r="N111" s="31" t="s">
        <v>653</v>
      </c>
    </row>
    <row r="112" spans="1:14" ht="15.75">
      <c r="A112" s="10" t="e">
        <f aca="true" t="shared" si="4" ref="A112:A136">1+A111</f>
        <v>#REF!</v>
      </c>
      <c r="B112" s="49"/>
      <c r="C112" s="22" t="s">
        <v>688</v>
      </c>
      <c r="D112" s="12" t="s">
        <v>126</v>
      </c>
      <c r="E112" s="13" t="s">
        <v>127</v>
      </c>
      <c r="F112" s="14">
        <v>14.5</v>
      </c>
      <c r="G112" s="15"/>
      <c r="H112" s="15"/>
      <c r="I112" s="15"/>
      <c r="J112" s="16" t="s">
        <v>128</v>
      </c>
      <c r="K112" s="15" t="s">
        <v>129</v>
      </c>
      <c r="L112" s="2"/>
      <c r="M112" s="17"/>
      <c r="N112" s="18"/>
    </row>
    <row r="113" spans="1:14" ht="15.75">
      <c r="A113" s="10" t="e">
        <f t="shared" si="4"/>
        <v>#REF!</v>
      </c>
      <c r="B113" s="49"/>
      <c r="C113" s="22" t="s">
        <v>688</v>
      </c>
      <c r="D113" s="12" t="s">
        <v>511</v>
      </c>
      <c r="E113" s="13" t="s">
        <v>848</v>
      </c>
      <c r="F113" s="14">
        <v>12.3</v>
      </c>
      <c r="G113" s="15" t="s">
        <v>512</v>
      </c>
      <c r="H113" s="15" t="s">
        <v>40</v>
      </c>
      <c r="I113" s="15"/>
      <c r="J113" s="16" t="s">
        <v>227</v>
      </c>
      <c r="K113" s="15" t="s">
        <v>513</v>
      </c>
      <c r="L113" s="2"/>
      <c r="M113" s="20" t="s">
        <v>514</v>
      </c>
      <c r="N113" s="18" t="s">
        <v>515</v>
      </c>
    </row>
    <row r="114" spans="1:14" ht="15.75">
      <c r="A114" s="10" t="e">
        <f t="shared" si="4"/>
        <v>#REF!</v>
      </c>
      <c r="B114" s="49"/>
      <c r="C114" s="22" t="s">
        <v>688</v>
      </c>
      <c r="D114" s="12" t="s">
        <v>466</v>
      </c>
      <c r="E114" s="13"/>
      <c r="F114" s="14">
        <v>11.75</v>
      </c>
      <c r="G114" s="15" t="s">
        <v>467</v>
      </c>
      <c r="H114" s="15" t="s">
        <v>40</v>
      </c>
      <c r="I114" s="15" t="s">
        <v>385</v>
      </c>
      <c r="J114" s="16" t="s">
        <v>204</v>
      </c>
      <c r="K114" s="15" t="s">
        <v>468</v>
      </c>
      <c r="L114" s="2"/>
      <c r="M114" s="20" t="s">
        <v>469</v>
      </c>
      <c r="N114" s="18" t="s">
        <v>470</v>
      </c>
    </row>
    <row r="115" spans="1:14" ht="15.75">
      <c r="A115" s="10" t="e">
        <f t="shared" si="4"/>
        <v>#REF!</v>
      </c>
      <c r="B115" s="49"/>
      <c r="C115" s="22" t="s">
        <v>688</v>
      </c>
      <c r="D115" s="12" t="s">
        <v>339</v>
      </c>
      <c r="E115" s="13" t="s">
        <v>849</v>
      </c>
      <c r="F115" s="14">
        <v>12</v>
      </c>
      <c r="G115" s="15"/>
      <c r="H115" s="15"/>
      <c r="I115" s="15"/>
      <c r="J115" s="16" t="s">
        <v>340</v>
      </c>
      <c r="K115" s="15" t="s">
        <v>341</v>
      </c>
      <c r="L115" s="2"/>
      <c r="M115" s="20" t="s">
        <v>342</v>
      </c>
      <c r="N115" s="18" t="s">
        <v>343</v>
      </c>
    </row>
    <row r="116" spans="1:14" ht="15.75">
      <c r="A116" s="10" t="e">
        <f t="shared" si="4"/>
        <v>#REF!</v>
      </c>
      <c r="B116" s="49"/>
      <c r="C116" s="22" t="s">
        <v>688</v>
      </c>
      <c r="D116" s="12" t="s">
        <v>579</v>
      </c>
      <c r="E116" s="13"/>
      <c r="F116" s="26">
        <v>12</v>
      </c>
      <c r="G116" s="15" t="s">
        <v>580</v>
      </c>
      <c r="H116" s="15"/>
      <c r="I116" s="15"/>
      <c r="J116" s="16" t="s">
        <v>204</v>
      </c>
      <c r="K116" s="15" t="s">
        <v>581</v>
      </c>
      <c r="L116" s="2"/>
      <c r="M116" s="34"/>
      <c r="N116" s="31"/>
    </row>
    <row r="117" spans="1:14" ht="15.75">
      <c r="A117" s="10" t="e">
        <f t="shared" si="4"/>
        <v>#REF!</v>
      </c>
      <c r="B117" s="49"/>
      <c r="C117" s="22" t="s">
        <v>688</v>
      </c>
      <c r="D117" s="12" t="s">
        <v>344</v>
      </c>
      <c r="E117" s="13" t="s">
        <v>852</v>
      </c>
      <c r="F117" s="14">
        <v>11.85</v>
      </c>
      <c r="G117" s="15"/>
      <c r="H117" s="15"/>
      <c r="I117" s="15"/>
      <c r="J117" s="16" t="s">
        <v>158</v>
      </c>
      <c r="K117" s="15" t="s">
        <v>345</v>
      </c>
      <c r="L117" s="2"/>
      <c r="M117" s="20" t="s">
        <v>346</v>
      </c>
      <c r="N117" s="18" t="s">
        <v>347</v>
      </c>
    </row>
    <row r="118" spans="1:14" ht="15.75">
      <c r="A118" s="10" t="e">
        <f t="shared" si="4"/>
        <v>#REF!</v>
      </c>
      <c r="B118" s="49"/>
      <c r="C118" s="22" t="s">
        <v>688</v>
      </c>
      <c r="D118" s="44" t="s">
        <v>662</v>
      </c>
      <c r="E118" s="24" t="s">
        <v>847</v>
      </c>
      <c r="F118" s="26">
        <v>15</v>
      </c>
      <c r="G118" s="24" t="s">
        <v>663</v>
      </c>
      <c r="H118" s="29" t="s">
        <v>89</v>
      </c>
      <c r="I118" s="24"/>
      <c r="J118" s="24"/>
      <c r="K118" s="24" t="s">
        <v>664</v>
      </c>
      <c r="L118" s="2"/>
      <c r="M118" s="34"/>
      <c r="N118" s="31" t="s">
        <v>665</v>
      </c>
    </row>
    <row r="119" spans="1:14" ht="15.75">
      <c r="A119" s="10" t="e">
        <f t="shared" si="4"/>
        <v>#REF!</v>
      </c>
      <c r="B119" s="49"/>
      <c r="C119" s="22" t="s">
        <v>688</v>
      </c>
      <c r="D119" s="44" t="s">
        <v>657</v>
      </c>
      <c r="E119" s="24"/>
      <c r="F119" s="26">
        <v>12.37</v>
      </c>
      <c r="G119" s="24" t="s">
        <v>658</v>
      </c>
      <c r="H119" s="19" t="s">
        <v>40</v>
      </c>
      <c r="I119" s="24"/>
      <c r="J119" s="24" t="s">
        <v>340</v>
      </c>
      <c r="K119" s="24" t="s">
        <v>659</v>
      </c>
      <c r="L119" s="2"/>
      <c r="M119" s="43" t="s">
        <v>660</v>
      </c>
      <c r="N119" s="31" t="s">
        <v>661</v>
      </c>
    </row>
    <row r="120" spans="1:14" ht="15.75">
      <c r="A120" s="10" t="e">
        <f t="shared" si="4"/>
        <v>#REF!</v>
      </c>
      <c r="B120" s="49"/>
      <c r="C120" s="22" t="s">
        <v>688</v>
      </c>
      <c r="D120" s="12" t="s">
        <v>414</v>
      </c>
      <c r="E120" s="13" t="s">
        <v>857</v>
      </c>
      <c r="F120" s="14">
        <v>12.5</v>
      </c>
      <c r="G120" s="15" t="s">
        <v>415</v>
      </c>
      <c r="H120" s="15" t="s">
        <v>40</v>
      </c>
      <c r="I120" s="15" t="s">
        <v>385</v>
      </c>
      <c r="J120" s="16" t="s">
        <v>204</v>
      </c>
      <c r="K120" s="15" t="s">
        <v>416</v>
      </c>
      <c r="L120" s="2"/>
      <c r="M120" s="20" t="s">
        <v>417</v>
      </c>
      <c r="N120" s="18" t="s">
        <v>418</v>
      </c>
    </row>
    <row r="121" spans="1:14" ht="15.75">
      <c r="A121" s="10" t="e">
        <f t="shared" si="4"/>
        <v>#REF!</v>
      </c>
      <c r="B121" s="49"/>
      <c r="C121" s="22" t="s">
        <v>688</v>
      </c>
      <c r="D121" s="12" t="s">
        <v>245</v>
      </c>
      <c r="E121" s="13"/>
      <c r="F121" s="14">
        <v>14.85</v>
      </c>
      <c r="G121" s="15"/>
      <c r="H121" s="15"/>
      <c r="I121" s="15" t="s">
        <v>246</v>
      </c>
      <c r="J121" s="32" t="s">
        <v>247</v>
      </c>
      <c r="K121" s="15" t="s">
        <v>248</v>
      </c>
      <c r="L121" s="2"/>
      <c r="M121" s="20" t="s">
        <v>249</v>
      </c>
      <c r="N121" s="18" t="s">
        <v>250</v>
      </c>
    </row>
    <row r="122" spans="1:14" ht="15.75">
      <c r="A122" s="10" t="e">
        <f t="shared" si="4"/>
        <v>#REF!</v>
      </c>
      <c r="B122" s="49"/>
      <c r="C122" s="22" t="s">
        <v>688</v>
      </c>
      <c r="D122" s="12" t="s">
        <v>430</v>
      </c>
      <c r="E122" s="13" t="s">
        <v>431</v>
      </c>
      <c r="F122" s="14">
        <v>13.65</v>
      </c>
      <c r="G122" s="15"/>
      <c r="H122" s="15"/>
      <c r="I122" s="15" t="s">
        <v>432</v>
      </c>
      <c r="J122" s="16" t="s">
        <v>433</v>
      </c>
      <c r="K122" s="15" t="s">
        <v>434</v>
      </c>
      <c r="L122" s="2"/>
      <c r="M122" s="20" t="s">
        <v>435</v>
      </c>
      <c r="N122" s="18" t="s">
        <v>436</v>
      </c>
    </row>
    <row r="123" spans="1:14" ht="15.75">
      <c r="A123" s="10" t="e">
        <f t="shared" si="4"/>
        <v>#REF!</v>
      </c>
      <c r="B123" s="49"/>
      <c r="C123" s="22" t="s">
        <v>688</v>
      </c>
      <c r="D123" s="12" t="s">
        <v>325</v>
      </c>
      <c r="E123" s="13" t="s">
        <v>858</v>
      </c>
      <c r="F123" s="14">
        <v>11.28</v>
      </c>
      <c r="G123" s="15"/>
      <c r="H123" s="15"/>
      <c r="I123" s="15"/>
      <c r="J123" s="16" t="s">
        <v>13</v>
      </c>
      <c r="K123" s="15" t="s">
        <v>326</v>
      </c>
      <c r="L123" s="2"/>
      <c r="M123" s="17"/>
      <c r="N123" s="18"/>
    </row>
    <row r="124" spans="1:14" ht="15.75">
      <c r="A124" s="10" t="e">
        <f t="shared" si="4"/>
        <v>#REF!</v>
      </c>
      <c r="B124" s="49"/>
      <c r="C124" s="22" t="s">
        <v>688</v>
      </c>
      <c r="D124" s="12" t="s">
        <v>620</v>
      </c>
      <c r="E124" s="13"/>
      <c r="F124" s="26">
        <v>13.75</v>
      </c>
      <c r="G124" s="15" t="s">
        <v>621</v>
      </c>
      <c r="H124" s="15" t="s">
        <v>89</v>
      </c>
      <c r="I124" s="15"/>
      <c r="J124" s="32" t="s">
        <v>312</v>
      </c>
      <c r="K124" s="15" t="s">
        <v>622</v>
      </c>
      <c r="L124" s="2"/>
      <c r="M124" s="34"/>
      <c r="N124" s="31"/>
    </row>
    <row r="125" spans="1:14" ht="15.75">
      <c r="A125" s="10" t="e">
        <f t="shared" si="4"/>
        <v>#REF!</v>
      </c>
      <c r="B125" s="49"/>
      <c r="C125" s="22" t="s">
        <v>688</v>
      </c>
      <c r="D125" s="12" t="s">
        <v>291</v>
      </c>
      <c r="E125" s="13" t="s">
        <v>859</v>
      </c>
      <c r="F125" s="14">
        <v>14.98</v>
      </c>
      <c r="G125" s="15" t="s">
        <v>292</v>
      </c>
      <c r="H125" s="15"/>
      <c r="I125" s="15"/>
      <c r="J125" s="16" t="s">
        <v>13</v>
      </c>
      <c r="K125" s="15" t="s">
        <v>293</v>
      </c>
      <c r="L125" s="2"/>
      <c r="M125" s="17"/>
      <c r="N125" s="18"/>
    </row>
    <row r="126" spans="1:14" ht="15.75">
      <c r="A126" s="10" t="e">
        <f t="shared" si="4"/>
        <v>#REF!</v>
      </c>
      <c r="B126" s="49"/>
      <c r="C126" s="22" t="s">
        <v>688</v>
      </c>
      <c r="D126" s="12" t="s">
        <v>548</v>
      </c>
      <c r="E126" s="13"/>
      <c r="F126" s="14">
        <v>11.87</v>
      </c>
      <c r="G126" s="15" t="s">
        <v>549</v>
      </c>
      <c r="H126" s="15" t="s">
        <v>550</v>
      </c>
      <c r="I126" s="15" t="s">
        <v>214</v>
      </c>
      <c r="J126" s="16" t="s">
        <v>307</v>
      </c>
      <c r="K126" s="15" t="s">
        <v>551</v>
      </c>
      <c r="L126" s="2"/>
      <c r="M126" s="33" t="s">
        <v>552</v>
      </c>
      <c r="N126" s="31" t="s">
        <v>553</v>
      </c>
    </row>
    <row r="127" spans="1:14" ht="15.75">
      <c r="A127" s="10" t="e">
        <f t="shared" si="4"/>
        <v>#REF!</v>
      </c>
      <c r="B127" s="49"/>
      <c r="C127" s="22" t="s">
        <v>688</v>
      </c>
      <c r="D127" s="12" t="s">
        <v>130</v>
      </c>
      <c r="E127" s="13" t="s">
        <v>131</v>
      </c>
      <c r="F127" s="14">
        <v>14.98</v>
      </c>
      <c r="G127" s="15"/>
      <c r="H127" s="15"/>
      <c r="I127" s="15"/>
      <c r="J127" s="24" t="s">
        <v>132</v>
      </c>
      <c r="K127" s="15" t="s">
        <v>133</v>
      </c>
      <c r="L127" s="2"/>
      <c r="M127" s="17"/>
      <c r="N127" s="18"/>
    </row>
    <row r="128" spans="1:14" ht="15.75">
      <c r="A128" s="10" t="e">
        <f t="shared" si="4"/>
        <v>#REF!</v>
      </c>
      <c r="B128" s="49"/>
      <c r="C128" s="22" t="s">
        <v>688</v>
      </c>
      <c r="D128" s="12" t="s">
        <v>530</v>
      </c>
      <c r="E128" s="13" t="s">
        <v>531</v>
      </c>
      <c r="F128" s="14">
        <v>11.91</v>
      </c>
      <c r="G128" s="15" t="s">
        <v>532</v>
      </c>
      <c r="H128" s="15" t="s">
        <v>40</v>
      </c>
      <c r="I128" s="15"/>
      <c r="J128" s="16" t="s">
        <v>13</v>
      </c>
      <c r="K128" s="15" t="s">
        <v>533</v>
      </c>
      <c r="L128" s="2"/>
      <c r="M128" s="34"/>
      <c r="N128" s="31" t="s">
        <v>534</v>
      </c>
    </row>
    <row r="129" spans="1:14" ht="15.75">
      <c r="A129" s="10" t="e">
        <f t="shared" si="4"/>
        <v>#REF!</v>
      </c>
      <c r="B129" s="49"/>
      <c r="C129" s="22" t="s">
        <v>688</v>
      </c>
      <c r="D129" s="12" t="s">
        <v>506</v>
      </c>
      <c r="E129" s="13" t="s">
        <v>861</v>
      </c>
      <c r="F129" s="14">
        <v>11.02</v>
      </c>
      <c r="G129" s="15" t="s">
        <v>507</v>
      </c>
      <c r="H129" s="15" t="s">
        <v>40</v>
      </c>
      <c r="I129" s="15"/>
      <c r="J129" s="16" t="s">
        <v>307</v>
      </c>
      <c r="K129" s="15" t="s">
        <v>508</v>
      </c>
      <c r="L129" s="2"/>
      <c r="M129" s="20" t="s">
        <v>509</v>
      </c>
      <c r="N129" s="18" t="s">
        <v>510</v>
      </c>
    </row>
    <row r="130" spans="1:14" ht="15.75">
      <c r="A130" s="10" t="e">
        <f t="shared" si="4"/>
        <v>#REF!</v>
      </c>
      <c r="B130" s="49"/>
      <c r="C130" s="22" t="s">
        <v>688</v>
      </c>
      <c r="D130" s="12" t="s">
        <v>407</v>
      </c>
      <c r="E130" s="13"/>
      <c r="F130" s="14">
        <v>11.4</v>
      </c>
      <c r="G130" s="15" t="s">
        <v>408</v>
      </c>
      <c r="H130" s="15" t="s">
        <v>40</v>
      </c>
      <c r="I130" s="15" t="s">
        <v>385</v>
      </c>
      <c r="J130" s="16" t="s">
        <v>204</v>
      </c>
      <c r="K130" s="15" t="s">
        <v>409</v>
      </c>
      <c r="L130" s="2"/>
      <c r="M130" s="17"/>
      <c r="N130" s="18" t="s">
        <v>410</v>
      </c>
    </row>
    <row r="131" spans="1:14" ht="15.75">
      <c r="A131" s="10" t="e">
        <f t="shared" si="4"/>
        <v>#REF!</v>
      </c>
      <c r="B131" s="49"/>
      <c r="C131" s="22" t="s">
        <v>688</v>
      </c>
      <c r="D131" s="12" t="s">
        <v>305</v>
      </c>
      <c r="E131" s="13"/>
      <c r="F131" s="14">
        <v>11.45</v>
      </c>
      <c r="G131" s="15" t="s">
        <v>306</v>
      </c>
      <c r="H131" s="15" t="s">
        <v>40</v>
      </c>
      <c r="I131" s="15"/>
      <c r="J131" s="16" t="s">
        <v>307</v>
      </c>
      <c r="K131" s="15" t="s">
        <v>308</v>
      </c>
      <c r="L131" s="2"/>
      <c r="M131" s="20" t="s">
        <v>309</v>
      </c>
      <c r="N131" s="18"/>
    </row>
    <row r="132" spans="1:14" ht="15.75">
      <c r="A132" s="10" t="e">
        <f t="shared" si="4"/>
        <v>#REF!</v>
      </c>
      <c r="B132" s="49"/>
      <c r="C132" s="22" t="s">
        <v>688</v>
      </c>
      <c r="D132" s="12" t="s">
        <v>419</v>
      </c>
      <c r="E132" s="13"/>
      <c r="F132" s="14">
        <v>13.5</v>
      </c>
      <c r="G132" s="15" t="s">
        <v>420</v>
      </c>
      <c r="H132" s="15" t="s">
        <v>40</v>
      </c>
      <c r="I132" s="15" t="s">
        <v>385</v>
      </c>
      <c r="J132" s="16" t="s">
        <v>204</v>
      </c>
      <c r="K132" s="15" t="s">
        <v>421</v>
      </c>
      <c r="L132" s="2"/>
      <c r="M132" s="17"/>
      <c r="N132" s="18"/>
    </row>
    <row r="133" spans="1:14" ht="15.75">
      <c r="A133" s="10" t="e">
        <f t="shared" si="4"/>
        <v>#REF!</v>
      </c>
      <c r="B133" s="49"/>
      <c r="C133" s="23" t="s">
        <v>689</v>
      </c>
      <c r="D133" s="12" t="s">
        <v>73</v>
      </c>
      <c r="E133" s="13"/>
      <c r="F133" s="14">
        <v>18</v>
      </c>
      <c r="G133" s="15"/>
      <c r="H133" s="15" t="s">
        <v>40</v>
      </c>
      <c r="I133" s="15"/>
      <c r="J133" s="16" t="s">
        <v>72</v>
      </c>
      <c r="K133" s="15" t="s">
        <v>74</v>
      </c>
      <c r="L133" s="2"/>
      <c r="M133" s="17"/>
      <c r="N133" s="18"/>
    </row>
    <row r="134" spans="1:14" ht="15.75">
      <c r="A134" s="10" t="e">
        <f t="shared" si="4"/>
        <v>#REF!</v>
      </c>
      <c r="B134" s="49"/>
      <c r="C134" s="23" t="s">
        <v>689</v>
      </c>
      <c r="D134" s="12" t="s">
        <v>257</v>
      </c>
      <c r="E134" s="13" t="s">
        <v>862</v>
      </c>
      <c r="F134" s="14">
        <v>17.5</v>
      </c>
      <c r="G134" s="15" t="s">
        <v>258</v>
      </c>
      <c r="H134" s="15" t="s">
        <v>40</v>
      </c>
      <c r="I134" s="15" t="s">
        <v>259</v>
      </c>
      <c r="J134" s="16" t="s">
        <v>260</v>
      </c>
      <c r="K134" s="15" t="s">
        <v>261</v>
      </c>
      <c r="L134" s="2"/>
      <c r="M134" s="17"/>
      <c r="N134" s="18"/>
    </row>
    <row r="135" spans="1:14" ht="15.75">
      <c r="A135" s="10" t="e">
        <f t="shared" si="4"/>
        <v>#REF!</v>
      </c>
      <c r="B135" s="49"/>
      <c r="C135" s="23" t="s">
        <v>689</v>
      </c>
      <c r="D135" s="12" t="s">
        <v>262</v>
      </c>
      <c r="E135" s="13"/>
      <c r="F135" s="14">
        <v>16</v>
      </c>
      <c r="G135" s="15" t="s">
        <v>263</v>
      </c>
      <c r="H135" s="15" t="s">
        <v>40</v>
      </c>
      <c r="I135" s="15" t="s">
        <v>259</v>
      </c>
      <c r="J135" s="16" t="s">
        <v>260</v>
      </c>
      <c r="K135" s="15" t="s">
        <v>264</v>
      </c>
      <c r="L135" s="2"/>
      <c r="M135" s="17"/>
      <c r="N135" s="18"/>
    </row>
    <row r="136" spans="1:14" ht="15.75">
      <c r="A136" s="10" t="e">
        <f t="shared" si="4"/>
        <v>#REF!</v>
      </c>
      <c r="B136" s="49"/>
      <c r="C136" s="23" t="s">
        <v>689</v>
      </c>
      <c r="D136" s="28" t="s">
        <v>638</v>
      </c>
      <c r="E136" s="29"/>
      <c r="F136" s="26"/>
      <c r="G136" s="24"/>
      <c r="H136" s="19"/>
      <c r="I136" s="24"/>
      <c r="J136" s="24"/>
      <c r="K136" s="42" t="s">
        <v>639</v>
      </c>
      <c r="L136" s="2"/>
      <c r="M136" s="34"/>
      <c r="N136" s="31"/>
    </row>
    <row r="138" spans="1:15" ht="15.75">
      <c r="A138" s="50"/>
      <c r="B138" s="2" t="s">
        <v>1283</v>
      </c>
      <c r="C138" s="3"/>
      <c r="D138" s="53"/>
      <c r="E138" s="14">
        <v>4</v>
      </c>
      <c r="F138" s="4"/>
      <c r="G138" s="6"/>
      <c r="H138" s="2"/>
      <c r="I138" s="2"/>
      <c r="J138" s="4"/>
      <c r="K138" s="2"/>
      <c r="L138" s="7"/>
      <c r="M138" s="8"/>
      <c r="N138" s="2"/>
      <c r="O138" s="27"/>
    </row>
    <row r="139" spans="1:15" ht="15.75">
      <c r="A139" s="114"/>
      <c r="B139" s="47" t="s">
        <v>684</v>
      </c>
      <c r="C139" s="28" t="s">
        <v>16</v>
      </c>
      <c r="D139" s="54" t="s">
        <v>770</v>
      </c>
      <c r="E139" s="26">
        <v>6</v>
      </c>
      <c r="F139" s="13" t="s">
        <v>17</v>
      </c>
      <c r="G139" s="15" t="s">
        <v>40</v>
      </c>
      <c r="H139" s="24"/>
      <c r="I139" s="13" t="s">
        <v>13</v>
      </c>
      <c r="J139" s="13" t="s">
        <v>18</v>
      </c>
      <c r="K139" s="2"/>
      <c r="L139" s="43" t="s">
        <v>1208</v>
      </c>
      <c r="M139" s="31" t="s">
        <v>1209</v>
      </c>
      <c r="N139" s="19"/>
      <c r="O139" s="27"/>
    </row>
    <row r="140" spans="1:15" ht="15.75">
      <c r="A140" s="114"/>
      <c r="B140" s="47" t="s">
        <v>684</v>
      </c>
      <c r="C140" s="28" t="s">
        <v>362</v>
      </c>
      <c r="D140" s="54">
        <v>598</v>
      </c>
      <c r="E140" s="26">
        <v>6</v>
      </c>
      <c r="F140" s="13" t="s">
        <v>17</v>
      </c>
      <c r="G140" s="15" t="s">
        <v>40</v>
      </c>
      <c r="H140" s="24"/>
      <c r="I140" s="13" t="s">
        <v>312</v>
      </c>
      <c r="J140" s="13" t="s">
        <v>1231</v>
      </c>
      <c r="K140" s="2"/>
      <c r="L140" s="43"/>
      <c r="M140" s="31" t="s">
        <v>1232</v>
      </c>
      <c r="N140" s="19"/>
      <c r="O140" s="19"/>
    </row>
    <row r="141" spans="1:15" ht="15.75">
      <c r="A141" s="114"/>
      <c r="B141" s="47" t="s">
        <v>684</v>
      </c>
      <c r="C141" s="12" t="s">
        <v>334</v>
      </c>
      <c r="D141" s="52"/>
      <c r="E141" s="14">
        <v>5.9</v>
      </c>
      <c r="F141" s="15" t="s">
        <v>335</v>
      </c>
      <c r="G141" s="15" t="s">
        <v>336</v>
      </c>
      <c r="H141" s="15"/>
      <c r="I141" s="16" t="s">
        <v>128</v>
      </c>
      <c r="J141" s="15" t="s">
        <v>337</v>
      </c>
      <c r="K141" s="2"/>
      <c r="L141" s="30" t="s">
        <v>338</v>
      </c>
      <c r="M141" s="37" t="s">
        <v>1121</v>
      </c>
      <c r="N141" s="19"/>
      <c r="O141" s="19"/>
    </row>
    <row r="142" spans="1:15" ht="15.75">
      <c r="A142" s="114"/>
      <c r="B142" s="47" t="s">
        <v>684</v>
      </c>
      <c r="C142" s="12" t="s">
        <v>348</v>
      </c>
      <c r="D142" s="52" t="s">
        <v>773</v>
      </c>
      <c r="E142" s="14">
        <v>6</v>
      </c>
      <c r="F142" s="15" t="s">
        <v>17</v>
      </c>
      <c r="G142" s="15"/>
      <c r="H142" s="15"/>
      <c r="I142" s="16" t="s">
        <v>13</v>
      </c>
      <c r="J142" s="15" t="s">
        <v>1114</v>
      </c>
      <c r="K142" s="2"/>
      <c r="L142" s="17"/>
      <c r="M142" s="18" t="s">
        <v>1115</v>
      </c>
      <c r="N142" s="19"/>
      <c r="O142" s="19"/>
    </row>
    <row r="143" spans="1:15" ht="15.75">
      <c r="A143" s="114"/>
      <c r="B143" s="47" t="s">
        <v>684</v>
      </c>
      <c r="C143" s="12" t="s">
        <v>967</v>
      </c>
      <c r="D143" s="52"/>
      <c r="E143" s="14">
        <v>6</v>
      </c>
      <c r="F143" s="15" t="s">
        <v>17</v>
      </c>
      <c r="G143" s="15" t="s">
        <v>40</v>
      </c>
      <c r="H143" s="15"/>
      <c r="I143" s="16"/>
      <c r="J143" s="15" t="s">
        <v>968</v>
      </c>
      <c r="K143" s="2"/>
      <c r="L143" s="43" t="s">
        <v>969</v>
      </c>
      <c r="M143" s="31"/>
      <c r="N143" s="19"/>
      <c r="O143" s="19"/>
    </row>
    <row r="144" spans="1:15" ht="15.75">
      <c r="A144" s="114"/>
      <c r="B144" s="47" t="s">
        <v>684</v>
      </c>
      <c r="C144" s="12" t="s">
        <v>56</v>
      </c>
      <c r="D144" s="52">
        <v>11991</v>
      </c>
      <c r="E144" s="14">
        <v>6</v>
      </c>
      <c r="F144" s="15" t="s">
        <v>1273</v>
      </c>
      <c r="G144" s="15" t="s">
        <v>40</v>
      </c>
      <c r="H144" s="15"/>
      <c r="I144" s="16" t="s">
        <v>13</v>
      </c>
      <c r="J144" s="15" t="s">
        <v>57</v>
      </c>
      <c r="K144" s="2"/>
      <c r="L144" s="55" t="s">
        <v>963</v>
      </c>
      <c r="M144" s="18" t="s">
        <v>964</v>
      </c>
      <c r="N144" s="19"/>
      <c r="O144" s="19"/>
    </row>
    <row r="145" spans="1:15" ht="15.75">
      <c r="A145" s="114"/>
      <c r="B145" s="47" t="s">
        <v>684</v>
      </c>
      <c r="C145" s="12" t="s">
        <v>1122</v>
      </c>
      <c r="D145" s="52"/>
      <c r="E145" s="14">
        <v>6</v>
      </c>
      <c r="F145" s="15" t="s">
        <v>17</v>
      </c>
      <c r="G145" s="15"/>
      <c r="H145" s="15"/>
      <c r="I145" s="32" t="s">
        <v>13</v>
      </c>
      <c r="J145" s="15" t="s">
        <v>1123</v>
      </c>
      <c r="K145" s="2"/>
      <c r="L145" s="17"/>
      <c r="M145" s="18"/>
      <c r="N145" s="19"/>
      <c r="O145" s="19"/>
    </row>
    <row r="146" spans="1:15" ht="15.75">
      <c r="A146" s="114"/>
      <c r="B146" s="47" t="s">
        <v>684</v>
      </c>
      <c r="C146" s="12" t="s">
        <v>970</v>
      </c>
      <c r="D146" s="52"/>
      <c r="E146" s="14">
        <v>6</v>
      </c>
      <c r="F146" s="15" t="s">
        <v>17</v>
      </c>
      <c r="G146" s="15" t="s">
        <v>40</v>
      </c>
      <c r="H146" s="15" t="s">
        <v>972</v>
      </c>
      <c r="I146" s="32" t="s">
        <v>971</v>
      </c>
      <c r="J146" s="15" t="s">
        <v>973</v>
      </c>
      <c r="K146" s="2"/>
      <c r="L146" s="55" t="s">
        <v>974</v>
      </c>
      <c r="M146" s="18" t="s">
        <v>975</v>
      </c>
      <c r="N146" s="19"/>
      <c r="O146" s="19"/>
    </row>
    <row r="147" spans="1:15" ht="15.75">
      <c r="A147" s="114"/>
      <c r="B147" s="47" t="s">
        <v>684</v>
      </c>
      <c r="C147" s="28" t="s">
        <v>627</v>
      </c>
      <c r="D147" s="54" t="s">
        <v>733</v>
      </c>
      <c r="E147" s="26">
        <v>6</v>
      </c>
      <c r="F147" s="24" t="s">
        <v>17</v>
      </c>
      <c r="G147" s="19" t="s">
        <v>40</v>
      </c>
      <c r="H147" s="24"/>
      <c r="I147" s="24" t="s">
        <v>13</v>
      </c>
      <c r="J147" s="24" t="s">
        <v>628</v>
      </c>
      <c r="K147" s="2"/>
      <c r="L147" s="34"/>
      <c r="M147" s="31" t="s">
        <v>702</v>
      </c>
      <c r="N147" s="19"/>
      <c r="O147" s="19"/>
    </row>
    <row r="148" spans="1:15" ht="15.75">
      <c r="A148" s="114"/>
      <c r="B148" s="47" t="s">
        <v>684</v>
      </c>
      <c r="C148" s="12" t="s">
        <v>319</v>
      </c>
      <c r="D148" s="52" t="s">
        <v>764</v>
      </c>
      <c r="E148" s="14">
        <v>5.6</v>
      </c>
      <c r="F148" s="15" t="s">
        <v>703</v>
      </c>
      <c r="G148" s="15" t="s">
        <v>40</v>
      </c>
      <c r="H148" s="15"/>
      <c r="I148" s="16" t="s">
        <v>13</v>
      </c>
      <c r="J148" s="15" t="s">
        <v>320</v>
      </c>
      <c r="K148" s="2"/>
      <c r="L148" s="20" t="s">
        <v>321</v>
      </c>
      <c r="M148" s="18" t="s">
        <v>322</v>
      </c>
      <c r="N148" s="19"/>
      <c r="O148" s="19"/>
    </row>
    <row r="149" spans="1:15" ht="15.75">
      <c r="A149" s="114"/>
      <c r="B149" s="61" t="s">
        <v>686</v>
      </c>
      <c r="C149" s="12" t="s">
        <v>692</v>
      </c>
      <c r="D149" s="52" t="s">
        <v>709</v>
      </c>
      <c r="E149" s="14">
        <v>6.21</v>
      </c>
      <c r="F149" s="15"/>
      <c r="G149" s="15" t="s">
        <v>550</v>
      </c>
      <c r="H149" s="15"/>
      <c r="I149" s="32" t="s">
        <v>307</v>
      </c>
      <c r="J149" s="15" t="s">
        <v>710</v>
      </c>
      <c r="K149" s="2"/>
      <c r="L149" s="55" t="s">
        <v>711</v>
      </c>
      <c r="M149" s="18" t="s">
        <v>712</v>
      </c>
      <c r="N149" s="19"/>
      <c r="O149" s="19"/>
    </row>
    <row r="150" spans="1:15" ht="15.75">
      <c r="A150" s="114"/>
      <c r="B150" s="61" t="s">
        <v>686</v>
      </c>
      <c r="C150" s="12" t="s">
        <v>1124</v>
      </c>
      <c r="D150" s="52" t="s">
        <v>1125</v>
      </c>
      <c r="E150" s="14">
        <v>7.31</v>
      </c>
      <c r="F150" s="15" t="s">
        <v>714</v>
      </c>
      <c r="G150" s="15" t="s">
        <v>40</v>
      </c>
      <c r="H150" s="15"/>
      <c r="I150" s="10" t="s">
        <v>227</v>
      </c>
      <c r="J150" s="15" t="s">
        <v>1126</v>
      </c>
      <c r="K150" s="2"/>
      <c r="L150" s="17"/>
      <c r="M150" s="18" t="s">
        <v>1127</v>
      </c>
      <c r="N150" s="19"/>
      <c r="O150" s="19"/>
    </row>
    <row r="151" spans="1:15" ht="15.75">
      <c r="A151" s="114"/>
      <c r="B151" s="61" t="s">
        <v>686</v>
      </c>
      <c r="C151" s="12" t="s">
        <v>984</v>
      </c>
      <c r="D151" s="52" t="s">
        <v>985</v>
      </c>
      <c r="E151" s="14">
        <v>7.5</v>
      </c>
      <c r="F151" s="15" t="s">
        <v>986</v>
      </c>
      <c r="G151" s="15" t="s">
        <v>89</v>
      </c>
      <c r="H151" s="15"/>
      <c r="I151" s="32" t="s">
        <v>307</v>
      </c>
      <c r="J151" s="15" t="s">
        <v>987</v>
      </c>
      <c r="K151" s="2"/>
      <c r="L151" s="55" t="s">
        <v>988</v>
      </c>
      <c r="M151" s="18" t="s">
        <v>989</v>
      </c>
      <c r="N151" s="19"/>
      <c r="O151" s="19"/>
    </row>
    <row r="152" spans="1:15" ht="15.75">
      <c r="A152" s="114"/>
      <c r="B152" s="61" t="s">
        <v>686</v>
      </c>
      <c r="C152" s="12" t="s">
        <v>982</v>
      </c>
      <c r="D152" s="52">
        <v>919</v>
      </c>
      <c r="E152" s="14">
        <v>7.5</v>
      </c>
      <c r="F152" s="15" t="s">
        <v>92</v>
      </c>
      <c r="G152" s="15" t="s">
        <v>40</v>
      </c>
      <c r="H152" s="15"/>
      <c r="I152" s="56" t="s">
        <v>13</v>
      </c>
      <c r="J152" s="15" t="s">
        <v>93</v>
      </c>
      <c r="K152" s="2"/>
      <c r="L152" s="55" t="s">
        <v>983</v>
      </c>
      <c r="M152" s="18"/>
      <c r="N152" s="19"/>
      <c r="O152" s="19"/>
    </row>
    <row r="153" spans="1:15" ht="15.75">
      <c r="A153" s="114"/>
      <c r="B153" s="61" t="s">
        <v>686</v>
      </c>
      <c r="C153" s="12" t="s">
        <v>1133</v>
      </c>
      <c r="D153" s="52"/>
      <c r="E153" s="14">
        <v>7.4</v>
      </c>
      <c r="F153" s="15" t="s">
        <v>1134</v>
      </c>
      <c r="G153" s="15" t="s">
        <v>89</v>
      </c>
      <c r="H153" s="15"/>
      <c r="I153" s="56" t="s">
        <v>13</v>
      </c>
      <c r="J153" s="15" t="s">
        <v>1135</v>
      </c>
      <c r="K153" s="2"/>
      <c r="L153" s="55" t="s">
        <v>1137</v>
      </c>
      <c r="M153" s="18" t="s">
        <v>1136</v>
      </c>
      <c r="N153" s="19"/>
      <c r="O153" s="19"/>
    </row>
    <row r="154" spans="1:15" ht="15.75">
      <c r="A154" s="114"/>
      <c r="B154" s="61" t="s">
        <v>686</v>
      </c>
      <c r="C154" s="12" t="s">
        <v>65</v>
      </c>
      <c r="D154" s="52">
        <v>14308</v>
      </c>
      <c r="E154" s="14">
        <v>7.2</v>
      </c>
      <c r="F154" s="15" t="s">
        <v>976</v>
      </c>
      <c r="G154" s="15" t="s">
        <v>40</v>
      </c>
      <c r="H154" s="15"/>
      <c r="I154" s="16" t="s">
        <v>13</v>
      </c>
      <c r="J154" s="15" t="s">
        <v>66</v>
      </c>
      <c r="K154" s="2"/>
      <c r="L154" s="20" t="s">
        <v>67</v>
      </c>
      <c r="M154" s="18" t="s">
        <v>977</v>
      </c>
      <c r="N154" s="19"/>
      <c r="O154" s="19"/>
    </row>
    <row r="155" spans="1:15" ht="15.75">
      <c r="A155" s="114"/>
      <c r="B155" s="61" t="s">
        <v>686</v>
      </c>
      <c r="C155" s="12" t="s">
        <v>301</v>
      </c>
      <c r="D155" s="52" t="s">
        <v>795</v>
      </c>
      <c r="E155" s="14">
        <v>6.5</v>
      </c>
      <c r="F155" s="15" t="s">
        <v>1132</v>
      </c>
      <c r="G155" s="15" t="s">
        <v>351</v>
      </c>
      <c r="H155" s="15"/>
      <c r="I155" s="16" t="s">
        <v>13</v>
      </c>
      <c r="J155" s="15" t="s">
        <v>302</v>
      </c>
      <c r="K155" s="2"/>
      <c r="L155" s="20" t="s">
        <v>303</v>
      </c>
      <c r="M155" s="18" t="s">
        <v>304</v>
      </c>
      <c r="N155" s="19"/>
      <c r="O155" s="19"/>
    </row>
    <row r="156" spans="1:15" ht="15.75">
      <c r="A156" s="114"/>
      <c r="B156" s="21" t="s">
        <v>685</v>
      </c>
      <c r="C156" s="12" t="s">
        <v>1001</v>
      </c>
      <c r="D156" s="52">
        <v>3</v>
      </c>
      <c r="E156" s="14">
        <v>8.5</v>
      </c>
      <c r="F156" s="15" t="s">
        <v>727</v>
      </c>
      <c r="G156" s="15"/>
      <c r="H156" s="15"/>
      <c r="I156" s="32" t="s">
        <v>13</v>
      </c>
      <c r="J156" s="15" t="s">
        <v>1002</v>
      </c>
      <c r="K156" s="2"/>
      <c r="L156" s="17"/>
      <c r="M156" s="18" t="s">
        <v>1003</v>
      </c>
      <c r="N156" s="19"/>
      <c r="O156" s="19"/>
    </row>
    <row r="157" spans="1:15" ht="15.75">
      <c r="A157" s="114"/>
      <c r="B157" s="21" t="s">
        <v>685</v>
      </c>
      <c r="C157" s="12" t="s">
        <v>1216</v>
      </c>
      <c r="D157" s="52"/>
      <c r="E157" s="26">
        <v>8.32</v>
      </c>
      <c r="F157" s="15"/>
      <c r="G157" s="15"/>
      <c r="H157" s="15"/>
      <c r="I157" s="13" t="s">
        <v>204</v>
      </c>
      <c r="J157" s="15" t="s">
        <v>1217</v>
      </c>
      <c r="K157" s="2"/>
      <c r="L157" s="43"/>
      <c r="M157" s="31" t="s">
        <v>1218</v>
      </c>
      <c r="N157" s="19"/>
      <c r="O157" s="19"/>
    </row>
    <row r="158" spans="1:15" ht="15.75">
      <c r="A158" s="114"/>
      <c r="B158" s="21" t="s">
        <v>685</v>
      </c>
      <c r="C158" s="12" t="s">
        <v>1233</v>
      </c>
      <c r="D158" s="52" t="s">
        <v>691</v>
      </c>
      <c r="E158" s="14">
        <v>7.7</v>
      </c>
      <c r="F158" s="15"/>
      <c r="G158" s="15" t="s">
        <v>40</v>
      </c>
      <c r="H158" s="15"/>
      <c r="I158" s="32" t="s">
        <v>13</v>
      </c>
      <c r="J158" s="15" t="s">
        <v>1234</v>
      </c>
      <c r="K158" s="2"/>
      <c r="L158" s="55" t="s">
        <v>1235</v>
      </c>
      <c r="M158" s="18" t="s">
        <v>1236</v>
      </c>
      <c r="N158" s="19"/>
      <c r="O158" s="19"/>
    </row>
    <row r="159" spans="1:15" ht="15.75">
      <c r="A159" s="114"/>
      <c r="B159" s="21" t="s">
        <v>685</v>
      </c>
      <c r="C159" s="12" t="s">
        <v>694</v>
      </c>
      <c r="D159" s="52" t="s">
        <v>723</v>
      </c>
      <c r="E159" s="14">
        <v>8</v>
      </c>
      <c r="F159" s="15" t="s">
        <v>92</v>
      </c>
      <c r="G159" s="15"/>
      <c r="H159" s="15"/>
      <c r="I159" s="16"/>
      <c r="J159" s="15" t="s">
        <v>724</v>
      </c>
      <c r="K159" s="2"/>
      <c r="L159" s="55" t="s">
        <v>725</v>
      </c>
      <c r="M159" s="18" t="s">
        <v>726</v>
      </c>
      <c r="N159" s="19"/>
      <c r="O159" s="19"/>
    </row>
    <row r="160" spans="1:15" ht="15.75">
      <c r="A160" s="114"/>
      <c r="B160" s="21" t="s">
        <v>685</v>
      </c>
      <c r="C160" s="12" t="s">
        <v>614</v>
      </c>
      <c r="D160" s="52" t="s">
        <v>777</v>
      </c>
      <c r="E160" s="26">
        <v>8.12</v>
      </c>
      <c r="F160" s="15" t="s">
        <v>615</v>
      </c>
      <c r="G160" s="15" t="s">
        <v>40</v>
      </c>
      <c r="H160" s="15"/>
      <c r="I160" s="24" t="s">
        <v>132</v>
      </c>
      <c r="J160" s="15" t="s">
        <v>616</v>
      </c>
      <c r="K160" s="2"/>
      <c r="L160" s="43" t="s">
        <v>1214</v>
      </c>
      <c r="M160" s="31" t="s">
        <v>1215</v>
      </c>
      <c r="N160" s="19"/>
      <c r="O160" s="19"/>
    </row>
    <row r="161" spans="1:15" ht="15.75">
      <c r="A161" s="114"/>
      <c r="B161" s="59" t="s">
        <v>1284</v>
      </c>
      <c r="C161" s="12" t="s">
        <v>1239</v>
      </c>
      <c r="D161" s="52"/>
      <c r="E161" s="14">
        <v>9</v>
      </c>
      <c r="F161" s="15" t="s">
        <v>1240</v>
      </c>
      <c r="G161" s="15" t="s">
        <v>40</v>
      </c>
      <c r="H161" s="15"/>
      <c r="I161" s="32" t="s">
        <v>1237</v>
      </c>
      <c r="J161" s="15" t="s">
        <v>1241</v>
      </c>
      <c r="K161" s="2"/>
      <c r="L161" s="55"/>
      <c r="M161" s="18" t="s">
        <v>1242</v>
      </c>
      <c r="N161" s="19"/>
      <c r="O161" s="19"/>
    </row>
    <row r="162" spans="1:15" ht="15.75">
      <c r="A162" s="114"/>
      <c r="B162" s="59" t="s">
        <v>1284</v>
      </c>
      <c r="C162" s="12" t="s">
        <v>471</v>
      </c>
      <c r="D162" s="52">
        <v>15217</v>
      </c>
      <c r="E162" s="14">
        <v>9</v>
      </c>
      <c r="F162" s="15" t="s">
        <v>1138</v>
      </c>
      <c r="G162" s="15" t="s">
        <v>40</v>
      </c>
      <c r="H162" s="15"/>
      <c r="I162" s="32" t="s">
        <v>1237</v>
      </c>
      <c r="J162" s="15" t="s">
        <v>473</v>
      </c>
      <c r="K162" s="2"/>
      <c r="L162" s="55" t="s">
        <v>1238</v>
      </c>
      <c r="M162" s="18" t="s">
        <v>475</v>
      </c>
      <c r="N162" s="19"/>
      <c r="O162" s="19"/>
    </row>
    <row r="163" spans="1:15" ht="15.75">
      <c r="A163" s="114"/>
      <c r="B163" s="59" t="s">
        <v>1284</v>
      </c>
      <c r="C163" s="12" t="s">
        <v>1004</v>
      </c>
      <c r="D163" s="52">
        <v>6537</v>
      </c>
      <c r="E163" s="14">
        <v>8.85</v>
      </c>
      <c r="F163" s="15" t="s">
        <v>472</v>
      </c>
      <c r="G163" s="15" t="s">
        <v>40</v>
      </c>
      <c r="H163" s="15"/>
      <c r="I163" s="32" t="s">
        <v>13</v>
      </c>
      <c r="J163" s="15" t="s">
        <v>1005</v>
      </c>
      <c r="K163" s="2"/>
      <c r="L163" s="17"/>
      <c r="M163" s="18"/>
      <c r="N163" s="19"/>
      <c r="O163" s="19"/>
    </row>
    <row r="164" spans="1:15" ht="15.75">
      <c r="A164" s="114"/>
      <c r="B164" s="59" t="s">
        <v>1284</v>
      </c>
      <c r="C164" s="12" t="s">
        <v>1219</v>
      </c>
      <c r="D164" s="52" t="s">
        <v>1220</v>
      </c>
      <c r="E164" s="26">
        <v>8.9</v>
      </c>
      <c r="F164" s="15" t="s">
        <v>1221</v>
      </c>
      <c r="G164" s="15" t="s">
        <v>89</v>
      </c>
      <c r="H164" s="15"/>
      <c r="I164" s="13" t="s">
        <v>1222</v>
      </c>
      <c r="J164" s="15" t="s">
        <v>1223</v>
      </c>
      <c r="K164" s="2"/>
      <c r="L164" s="43" t="s">
        <v>1224</v>
      </c>
      <c r="M164" s="31" t="s">
        <v>1225</v>
      </c>
      <c r="N164" s="19"/>
      <c r="O164" s="19"/>
    </row>
    <row r="165" spans="1:15" ht="15.75">
      <c r="A165" s="114"/>
      <c r="B165" s="59" t="s">
        <v>1284</v>
      </c>
      <c r="C165" s="12" t="s">
        <v>61</v>
      </c>
      <c r="D165" s="52">
        <v>6</v>
      </c>
      <c r="E165" s="14">
        <v>8.91</v>
      </c>
      <c r="F165" s="15" t="s">
        <v>728</v>
      </c>
      <c r="G165" s="15" t="s">
        <v>40</v>
      </c>
      <c r="H165" s="15"/>
      <c r="I165" s="16" t="s">
        <v>13</v>
      </c>
      <c r="J165" s="15" t="s">
        <v>62</v>
      </c>
      <c r="K165" s="2"/>
      <c r="L165" s="17"/>
      <c r="M165" s="18"/>
      <c r="N165" s="19"/>
      <c r="O165" s="19"/>
    </row>
    <row r="166" spans="1:15" ht="15.75">
      <c r="A166" s="114"/>
      <c r="B166" s="59" t="s">
        <v>1284</v>
      </c>
      <c r="C166" s="12" t="s">
        <v>1210</v>
      </c>
      <c r="D166" s="52" t="s">
        <v>1211</v>
      </c>
      <c r="E166" s="14">
        <v>9.14</v>
      </c>
      <c r="F166" s="15" t="s">
        <v>1212</v>
      </c>
      <c r="G166" s="15" t="s">
        <v>1213</v>
      </c>
      <c r="H166" s="15"/>
      <c r="I166" s="56" t="s">
        <v>378</v>
      </c>
      <c r="J166" s="15"/>
      <c r="K166" s="2"/>
      <c r="L166" s="55"/>
      <c r="M166" s="18"/>
      <c r="N166" s="19"/>
      <c r="O166" s="19"/>
    </row>
    <row r="167" spans="1:15" ht="15.75">
      <c r="A167" s="114"/>
      <c r="B167" s="59" t="s">
        <v>1284</v>
      </c>
      <c r="C167" s="12" t="s">
        <v>1141</v>
      </c>
      <c r="D167" s="52" t="s">
        <v>1142</v>
      </c>
      <c r="E167" s="14">
        <v>9</v>
      </c>
      <c r="F167" s="15" t="s">
        <v>1143</v>
      </c>
      <c r="G167" s="15" t="s">
        <v>40</v>
      </c>
      <c r="H167" s="15"/>
      <c r="I167" s="56" t="s">
        <v>227</v>
      </c>
      <c r="J167" s="15" t="s">
        <v>271</v>
      </c>
      <c r="K167" s="2"/>
      <c r="L167" s="55" t="s">
        <v>1144</v>
      </c>
      <c r="M167" s="18" t="s">
        <v>273</v>
      </c>
      <c r="N167" s="19"/>
      <c r="O167" s="19"/>
    </row>
    <row r="168" spans="1:15" ht="15.75">
      <c r="A168" s="114"/>
      <c r="B168" s="59" t="s">
        <v>1284</v>
      </c>
      <c r="C168" s="12" t="s">
        <v>1046</v>
      </c>
      <c r="D168" s="52">
        <v>92333</v>
      </c>
      <c r="E168" s="14">
        <v>9.11</v>
      </c>
      <c r="F168" s="15" t="s">
        <v>736</v>
      </c>
      <c r="G168" s="15" t="s">
        <v>40</v>
      </c>
      <c r="H168" s="15"/>
      <c r="I168" s="56" t="s">
        <v>307</v>
      </c>
      <c r="J168" s="15" t="s">
        <v>1047</v>
      </c>
      <c r="K168" s="2"/>
      <c r="L168" s="55" t="s">
        <v>1048</v>
      </c>
      <c r="M168" s="18" t="s">
        <v>1049</v>
      </c>
      <c r="N168" s="19"/>
      <c r="O168" s="19"/>
    </row>
    <row r="169" spans="1:15" ht="15.75">
      <c r="A169" s="114"/>
      <c r="B169" s="59" t="s">
        <v>1284</v>
      </c>
      <c r="C169" s="28" t="s">
        <v>885</v>
      </c>
      <c r="D169" s="54">
        <v>7</v>
      </c>
      <c r="E169" s="26">
        <v>9.2</v>
      </c>
      <c r="F169" s="24"/>
      <c r="G169" s="10" t="s">
        <v>89</v>
      </c>
      <c r="H169" s="24"/>
      <c r="I169" s="13" t="s">
        <v>886</v>
      </c>
      <c r="J169" s="13" t="s">
        <v>112</v>
      </c>
      <c r="K169" s="2"/>
      <c r="L169" s="58" t="s">
        <v>887</v>
      </c>
      <c r="M169" s="31" t="s">
        <v>888</v>
      </c>
      <c r="N169" s="19"/>
      <c r="O169" s="19"/>
    </row>
    <row r="170" spans="1:15" ht="15.75">
      <c r="A170" s="114"/>
      <c r="B170" s="11" t="s">
        <v>1285</v>
      </c>
      <c r="C170" s="12" t="s">
        <v>171</v>
      </c>
      <c r="D170" s="52" t="s">
        <v>172</v>
      </c>
      <c r="E170" s="14">
        <v>9.9</v>
      </c>
      <c r="F170" s="15"/>
      <c r="G170" s="15" t="s">
        <v>40</v>
      </c>
      <c r="H170" s="15"/>
      <c r="I170" s="16" t="s">
        <v>13</v>
      </c>
      <c r="J170" s="15" t="s">
        <v>173</v>
      </c>
      <c r="K170" s="2"/>
      <c r="L170" s="17"/>
      <c r="M170" s="18"/>
      <c r="N170" s="15"/>
      <c r="O170" s="19"/>
    </row>
    <row r="171" spans="1:15" ht="15.75">
      <c r="A171" s="114"/>
      <c r="B171" s="11" t="s">
        <v>1285</v>
      </c>
      <c r="C171" s="12" t="s">
        <v>96</v>
      </c>
      <c r="D171" s="52" t="s">
        <v>765</v>
      </c>
      <c r="E171" s="14">
        <v>9.6</v>
      </c>
      <c r="F171" s="15" t="s">
        <v>105</v>
      </c>
      <c r="G171" s="15" t="s">
        <v>40</v>
      </c>
      <c r="H171" s="15"/>
      <c r="I171" s="16" t="s">
        <v>13</v>
      </c>
      <c r="J171" s="15" t="s">
        <v>106</v>
      </c>
      <c r="K171" s="2"/>
      <c r="L171" s="57" t="s">
        <v>751</v>
      </c>
      <c r="M171" s="18"/>
      <c r="N171" s="19"/>
      <c r="O171" s="19"/>
    </row>
    <row r="172" spans="1:15" ht="15.75">
      <c r="A172" s="114"/>
      <c r="B172" s="11" t="s">
        <v>1285</v>
      </c>
      <c r="C172" s="12" t="s">
        <v>86</v>
      </c>
      <c r="D172" s="52" t="s">
        <v>817</v>
      </c>
      <c r="E172" s="14">
        <v>9.3</v>
      </c>
      <c r="F172" s="15"/>
      <c r="G172" s="15"/>
      <c r="H172" s="15"/>
      <c r="I172" s="16" t="s">
        <v>13</v>
      </c>
      <c r="J172" s="15" t="s">
        <v>87</v>
      </c>
      <c r="K172" s="2"/>
      <c r="L172" s="17"/>
      <c r="M172" s="18"/>
      <c r="N172" s="19"/>
      <c r="O172" s="19"/>
    </row>
    <row r="173" spans="1:15" ht="15.75">
      <c r="A173" s="114"/>
      <c r="B173" s="11" t="s">
        <v>1285</v>
      </c>
      <c r="C173" s="12" t="s">
        <v>12</v>
      </c>
      <c r="D173" s="52" t="s">
        <v>818</v>
      </c>
      <c r="E173" s="14">
        <v>9.5</v>
      </c>
      <c r="F173" s="15" t="s">
        <v>758</v>
      </c>
      <c r="G173" s="15" t="s">
        <v>40</v>
      </c>
      <c r="H173" s="15"/>
      <c r="I173" s="16" t="s">
        <v>13</v>
      </c>
      <c r="J173" s="15" t="s">
        <v>14</v>
      </c>
      <c r="K173" s="2"/>
      <c r="L173" s="57" t="s">
        <v>872</v>
      </c>
      <c r="M173" s="18" t="s">
        <v>873</v>
      </c>
      <c r="N173" s="19"/>
      <c r="O173" s="19"/>
    </row>
    <row r="174" spans="1:15" ht="15.75">
      <c r="A174" s="114"/>
      <c r="B174" s="11" t="s">
        <v>1285</v>
      </c>
      <c r="C174" s="28" t="s">
        <v>880</v>
      </c>
      <c r="D174" s="54">
        <v>18</v>
      </c>
      <c r="E174" s="26">
        <v>10</v>
      </c>
      <c r="F174" s="13" t="s">
        <v>881</v>
      </c>
      <c r="G174" s="10" t="s">
        <v>40</v>
      </c>
      <c r="H174" s="24"/>
      <c r="I174" s="13" t="s">
        <v>307</v>
      </c>
      <c r="J174" s="13" t="s">
        <v>882</v>
      </c>
      <c r="K174" s="2"/>
      <c r="L174" s="58" t="s">
        <v>883</v>
      </c>
      <c r="M174" s="31" t="s">
        <v>884</v>
      </c>
      <c r="N174" s="19"/>
      <c r="O174" s="19"/>
    </row>
    <row r="175" spans="1:15" ht="15.75">
      <c r="A175" s="114"/>
      <c r="B175" s="11" t="s">
        <v>1285</v>
      </c>
      <c r="C175" s="12" t="s">
        <v>482</v>
      </c>
      <c r="D175" s="52" t="s">
        <v>822</v>
      </c>
      <c r="E175" s="14">
        <v>9.6</v>
      </c>
      <c r="F175" s="15" t="s">
        <v>483</v>
      </c>
      <c r="G175" s="15" t="s">
        <v>40</v>
      </c>
      <c r="H175" s="15"/>
      <c r="I175" s="56" t="s">
        <v>204</v>
      </c>
      <c r="J175" s="15" t="s">
        <v>1251</v>
      </c>
      <c r="K175" s="2"/>
      <c r="L175" s="55" t="s">
        <v>1252</v>
      </c>
      <c r="M175" s="18" t="s">
        <v>1253</v>
      </c>
      <c r="N175" s="19"/>
      <c r="O175" s="19"/>
    </row>
    <row r="176" spans="1:15" ht="15.75">
      <c r="A176" s="114"/>
      <c r="B176" s="11" t="s">
        <v>1285</v>
      </c>
      <c r="C176" s="12" t="s">
        <v>217</v>
      </c>
      <c r="D176" s="52" t="s">
        <v>757</v>
      </c>
      <c r="E176" s="14">
        <v>9.5</v>
      </c>
      <c r="F176" s="15" t="s">
        <v>754</v>
      </c>
      <c r="G176" s="15" t="s">
        <v>40</v>
      </c>
      <c r="H176" s="15"/>
      <c r="I176" s="16" t="s">
        <v>13</v>
      </c>
      <c r="J176" s="15" t="s">
        <v>219</v>
      </c>
      <c r="K176" s="2"/>
      <c r="L176" s="57" t="s">
        <v>755</v>
      </c>
      <c r="M176" s="18" t="s">
        <v>220</v>
      </c>
      <c r="N176" s="19"/>
      <c r="O176" s="19"/>
    </row>
    <row r="177" spans="1:15" ht="15.75">
      <c r="A177" s="114"/>
      <c r="B177" s="11" t="s">
        <v>1285</v>
      </c>
      <c r="C177" s="12" t="s">
        <v>1031</v>
      </c>
      <c r="D177" s="52"/>
      <c r="E177" s="14">
        <v>10</v>
      </c>
      <c r="F177" s="15" t="s">
        <v>1032</v>
      </c>
      <c r="G177" s="15" t="s">
        <v>40</v>
      </c>
      <c r="H177" s="15" t="s">
        <v>1033</v>
      </c>
      <c r="I177" s="56" t="s">
        <v>307</v>
      </c>
      <c r="J177" s="15" t="s">
        <v>1034</v>
      </c>
      <c r="K177" s="2"/>
      <c r="L177" s="55" t="s">
        <v>1035</v>
      </c>
      <c r="M177" s="18" t="s">
        <v>1036</v>
      </c>
      <c r="N177" s="19"/>
      <c r="O177" s="19"/>
    </row>
    <row r="178" spans="1:15" ht="15.75">
      <c r="A178" s="114"/>
      <c r="B178" s="11" t="s">
        <v>1285</v>
      </c>
      <c r="C178" s="12" t="s">
        <v>594</v>
      </c>
      <c r="D178" s="52" t="s">
        <v>824</v>
      </c>
      <c r="E178" s="39">
        <v>9.75</v>
      </c>
      <c r="F178" s="15" t="s">
        <v>595</v>
      </c>
      <c r="G178" s="15" t="s">
        <v>40</v>
      </c>
      <c r="H178" s="15"/>
      <c r="I178" s="13" t="s">
        <v>1243</v>
      </c>
      <c r="J178" s="15" t="s">
        <v>596</v>
      </c>
      <c r="K178" s="2"/>
      <c r="L178" s="30" t="s">
        <v>597</v>
      </c>
      <c r="M178" s="40" t="s">
        <v>1244</v>
      </c>
      <c r="N178" s="19"/>
      <c r="O178" s="19"/>
    </row>
    <row r="179" spans="1:15" ht="15.75">
      <c r="A179" s="114"/>
      <c r="B179" s="11" t="s">
        <v>1285</v>
      </c>
      <c r="C179" s="12" t="s">
        <v>476</v>
      </c>
      <c r="D179" s="52" t="s">
        <v>767</v>
      </c>
      <c r="E179" s="14">
        <v>9.96</v>
      </c>
      <c r="F179" s="15" t="s">
        <v>477</v>
      </c>
      <c r="G179" s="15" t="s">
        <v>40</v>
      </c>
      <c r="H179" s="15"/>
      <c r="I179" s="16" t="s">
        <v>478</v>
      </c>
      <c r="J179" s="15" t="s">
        <v>479</v>
      </c>
      <c r="K179" s="2"/>
      <c r="L179" s="20" t="s">
        <v>480</v>
      </c>
      <c r="M179" s="18" t="s">
        <v>481</v>
      </c>
      <c r="N179" s="19"/>
      <c r="O179" s="19"/>
    </row>
    <row r="180" spans="1:15" ht="15.75">
      <c r="A180" s="114"/>
      <c r="B180" s="11" t="s">
        <v>1285</v>
      </c>
      <c r="C180" s="12" t="s">
        <v>1060</v>
      </c>
      <c r="D180" s="52" t="s">
        <v>1061</v>
      </c>
      <c r="E180" s="14">
        <v>9.5</v>
      </c>
      <c r="F180" s="15" t="s">
        <v>1062</v>
      </c>
      <c r="G180" s="15"/>
      <c r="H180" s="15"/>
      <c r="I180" s="56" t="s">
        <v>13</v>
      </c>
      <c r="J180" s="15" t="s">
        <v>1063</v>
      </c>
      <c r="K180" s="2"/>
      <c r="L180" s="57"/>
      <c r="M180" s="18" t="s">
        <v>1064</v>
      </c>
      <c r="N180" s="19"/>
      <c r="O180" s="19"/>
    </row>
    <row r="181" spans="1:15" ht="15.75">
      <c r="A181" s="113"/>
      <c r="B181" s="99" t="s">
        <v>1285</v>
      </c>
      <c r="C181" s="80" t="s">
        <v>1065</v>
      </c>
      <c r="D181" s="72" t="s">
        <v>1066</v>
      </c>
      <c r="E181" s="73">
        <v>9.99</v>
      </c>
      <c r="F181" s="75" t="s">
        <v>1067</v>
      </c>
      <c r="G181" s="75" t="s">
        <v>550</v>
      </c>
      <c r="H181" s="75"/>
      <c r="I181" s="89" t="s">
        <v>13</v>
      </c>
      <c r="J181" s="75" t="s">
        <v>1068</v>
      </c>
      <c r="K181" s="62"/>
      <c r="L181" s="91" t="s">
        <v>1069</v>
      </c>
      <c r="M181" s="86" t="s">
        <v>1070</v>
      </c>
      <c r="N181" s="107"/>
      <c r="O181" s="19"/>
    </row>
    <row r="182" spans="1:15" ht="15.75">
      <c r="A182" s="113"/>
      <c r="B182" s="79" t="s">
        <v>1286</v>
      </c>
      <c r="C182" s="101" t="s">
        <v>915</v>
      </c>
      <c r="D182" s="102"/>
      <c r="E182" s="94">
        <v>10.8</v>
      </c>
      <c r="F182" s="74" t="s">
        <v>916</v>
      </c>
      <c r="G182" s="75" t="s">
        <v>40</v>
      </c>
      <c r="H182" s="95"/>
      <c r="I182" s="74" t="s">
        <v>227</v>
      </c>
      <c r="J182" s="74" t="s">
        <v>917</v>
      </c>
      <c r="K182" s="62"/>
      <c r="L182" s="104" t="s">
        <v>918</v>
      </c>
      <c r="M182" s="83" t="s">
        <v>919</v>
      </c>
      <c r="N182" s="75"/>
      <c r="O182" s="19"/>
    </row>
    <row r="183" spans="1:15" ht="15.75">
      <c r="A183" s="113"/>
      <c r="B183" s="79" t="s">
        <v>1286</v>
      </c>
      <c r="C183" s="80" t="s">
        <v>586</v>
      </c>
      <c r="D183" s="72"/>
      <c r="E183" s="94">
        <v>10.6</v>
      </c>
      <c r="F183" s="75" t="s">
        <v>587</v>
      </c>
      <c r="G183" s="75" t="s">
        <v>588</v>
      </c>
      <c r="H183" s="75"/>
      <c r="I183" s="81" t="s">
        <v>204</v>
      </c>
      <c r="J183" s="75" t="s">
        <v>589</v>
      </c>
      <c r="K183" s="62"/>
      <c r="L183" s="106" t="s">
        <v>590</v>
      </c>
      <c r="M183" s="83" t="s">
        <v>1245</v>
      </c>
      <c r="N183" s="107"/>
      <c r="O183" s="19"/>
    </row>
    <row r="184" spans="1:15" ht="15.75">
      <c r="A184" s="113"/>
      <c r="B184" s="79" t="s">
        <v>1286</v>
      </c>
      <c r="C184" s="80" t="s">
        <v>196</v>
      </c>
      <c r="D184" s="72" t="s">
        <v>197</v>
      </c>
      <c r="E184" s="73">
        <v>10.3</v>
      </c>
      <c r="F184" s="75"/>
      <c r="G184" s="75"/>
      <c r="H184" s="75"/>
      <c r="I184" s="81" t="s">
        <v>13</v>
      </c>
      <c r="J184" s="75" t="s">
        <v>198</v>
      </c>
      <c r="K184" s="62"/>
      <c r="L184" s="88"/>
      <c r="M184" s="86" t="s">
        <v>904</v>
      </c>
      <c r="N184" s="107"/>
      <c r="O184" s="19"/>
    </row>
    <row r="185" spans="1:15" ht="15.75">
      <c r="A185" s="113"/>
      <c r="B185" s="79" t="s">
        <v>1286</v>
      </c>
      <c r="C185" s="80" t="s">
        <v>1157</v>
      </c>
      <c r="D185" s="72" t="s">
        <v>1158</v>
      </c>
      <c r="E185" s="73">
        <v>10.5</v>
      </c>
      <c r="F185" s="75" t="s">
        <v>1159</v>
      </c>
      <c r="G185" s="75" t="s">
        <v>40</v>
      </c>
      <c r="H185" s="75"/>
      <c r="I185" s="70" t="s">
        <v>1250</v>
      </c>
      <c r="J185" s="75" t="s">
        <v>1160</v>
      </c>
      <c r="K185" s="62"/>
      <c r="L185" s="91" t="s">
        <v>1161</v>
      </c>
      <c r="M185" s="86" t="s">
        <v>1162</v>
      </c>
      <c r="N185" s="75"/>
      <c r="O185" s="19"/>
    </row>
    <row r="186" spans="1:15" ht="15.75">
      <c r="A186" s="113"/>
      <c r="B186" s="79" t="s">
        <v>1286</v>
      </c>
      <c r="C186" s="80" t="s">
        <v>122</v>
      </c>
      <c r="D186" s="72" t="s">
        <v>837</v>
      </c>
      <c r="E186" s="73">
        <v>10.6</v>
      </c>
      <c r="F186" s="75" t="s">
        <v>908</v>
      </c>
      <c r="G186" s="75"/>
      <c r="H186" s="75"/>
      <c r="I186" s="81" t="s">
        <v>13</v>
      </c>
      <c r="J186" s="75" t="s">
        <v>123</v>
      </c>
      <c r="K186" s="62"/>
      <c r="L186" s="100" t="s">
        <v>909</v>
      </c>
      <c r="M186" s="86"/>
      <c r="N186" s="107"/>
      <c r="O186" s="19"/>
    </row>
    <row r="187" spans="1:15" ht="15.75">
      <c r="A187" s="113"/>
      <c r="B187" s="79" t="s">
        <v>1286</v>
      </c>
      <c r="C187" s="80" t="s">
        <v>1163</v>
      </c>
      <c r="D187" s="72" t="s">
        <v>1164</v>
      </c>
      <c r="E187" s="73">
        <v>10.5</v>
      </c>
      <c r="F187" s="75" t="s">
        <v>1165</v>
      </c>
      <c r="G187" s="75" t="s">
        <v>40</v>
      </c>
      <c r="H187" s="75"/>
      <c r="I187" s="89" t="s">
        <v>1166</v>
      </c>
      <c r="J187" s="75" t="s">
        <v>1167</v>
      </c>
      <c r="K187" s="62"/>
      <c r="L187" s="91" t="s">
        <v>1168</v>
      </c>
      <c r="M187" s="86" t="s">
        <v>1169</v>
      </c>
      <c r="N187" s="75"/>
      <c r="O187" s="19"/>
    </row>
    <row r="188" spans="1:15" ht="15.75">
      <c r="A188" s="113"/>
      <c r="B188" s="79" t="s">
        <v>1286</v>
      </c>
      <c r="C188" s="101" t="s">
        <v>910</v>
      </c>
      <c r="D188" s="102" t="s">
        <v>911</v>
      </c>
      <c r="E188" s="94">
        <v>10.95</v>
      </c>
      <c r="F188" s="74" t="s">
        <v>912</v>
      </c>
      <c r="G188" s="75" t="s">
        <v>40</v>
      </c>
      <c r="H188" s="95"/>
      <c r="I188" s="74" t="s">
        <v>13</v>
      </c>
      <c r="J188" s="74" t="s">
        <v>913</v>
      </c>
      <c r="K188" s="62"/>
      <c r="L188" s="104"/>
      <c r="M188" s="83" t="s">
        <v>914</v>
      </c>
      <c r="N188" s="75"/>
      <c r="O188" s="27"/>
    </row>
    <row r="189" spans="1:15" ht="15.75">
      <c r="A189" s="113"/>
      <c r="B189" s="79" t="s">
        <v>1286</v>
      </c>
      <c r="C189" s="101" t="s">
        <v>920</v>
      </c>
      <c r="D189" s="102">
        <v>34</v>
      </c>
      <c r="E189" s="94">
        <v>10.3</v>
      </c>
      <c r="F189" s="74" t="s">
        <v>921</v>
      </c>
      <c r="G189" s="75" t="s">
        <v>40</v>
      </c>
      <c r="H189" s="95"/>
      <c r="I189" s="74" t="s">
        <v>307</v>
      </c>
      <c r="J189" s="74" t="s">
        <v>922</v>
      </c>
      <c r="K189" s="62"/>
      <c r="L189" s="104" t="s">
        <v>923</v>
      </c>
      <c r="M189" s="83"/>
      <c r="N189" s="75"/>
      <c r="O189" s="27"/>
    </row>
    <row r="190" spans="1:15" ht="15.75">
      <c r="A190" s="113"/>
      <c r="B190" s="79" t="s">
        <v>1286</v>
      </c>
      <c r="C190" s="80" t="s">
        <v>1177</v>
      </c>
      <c r="D190" s="72" t="s">
        <v>1178</v>
      </c>
      <c r="E190" s="73">
        <v>10.68</v>
      </c>
      <c r="F190" s="75" t="s">
        <v>1165</v>
      </c>
      <c r="G190" s="75" t="s">
        <v>40</v>
      </c>
      <c r="H190" s="75"/>
      <c r="I190" s="89" t="s">
        <v>227</v>
      </c>
      <c r="J190" s="75" t="s">
        <v>1179</v>
      </c>
      <c r="K190" s="62"/>
      <c r="L190" s="91" t="s">
        <v>1180</v>
      </c>
      <c r="M190" s="86" t="s">
        <v>1181</v>
      </c>
      <c r="N190" s="75"/>
      <c r="O190" s="19"/>
    </row>
    <row r="191" spans="1:15" ht="15.75">
      <c r="A191" s="113"/>
      <c r="B191" s="79" t="s">
        <v>1286</v>
      </c>
      <c r="C191" s="80" t="s">
        <v>1246</v>
      </c>
      <c r="D191" s="72" t="s">
        <v>1247</v>
      </c>
      <c r="E191" s="73">
        <v>10.68</v>
      </c>
      <c r="F191" s="75" t="s">
        <v>1248</v>
      </c>
      <c r="G191" s="75" t="s">
        <v>40</v>
      </c>
      <c r="H191" s="75"/>
      <c r="I191" s="89" t="s">
        <v>204</v>
      </c>
      <c r="J191" s="75" t="s">
        <v>1249</v>
      </c>
      <c r="K191" s="62"/>
      <c r="L191" s="100"/>
      <c r="M191" s="86"/>
      <c r="N191" s="107">
        <v>8</v>
      </c>
      <c r="O191" s="19"/>
    </row>
    <row r="192" spans="1:15" ht="15.75">
      <c r="A192" s="113"/>
      <c r="B192" s="79" t="s">
        <v>1286</v>
      </c>
      <c r="C192" s="80" t="s">
        <v>1170</v>
      </c>
      <c r="D192" s="72" t="s">
        <v>1171</v>
      </c>
      <c r="E192" s="73">
        <v>10.54</v>
      </c>
      <c r="F192" s="75" t="s">
        <v>1172</v>
      </c>
      <c r="G192" s="75" t="s">
        <v>40</v>
      </c>
      <c r="H192" s="75"/>
      <c r="I192" s="89" t="s">
        <v>1173</v>
      </c>
      <c r="J192" s="75" t="s">
        <v>1174</v>
      </c>
      <c r="K192" s="62"/>
      <c r="L192" s="91" t="s">
        <v>1175</v>
      </c>
      <c r="M192" s="86" t="s">
        <v>1176</v>
      </c>
      <c r="N192" s="75"/>
      <c r="O192" s="19"/>
    </row>
    <row r="193" spans="1:15" ht="15.75">
      <c r="A193" s="113"/>
      <c r="B193" s="108" t="s">
        <v>1418</v>
      </c>
      <c r="C193" s="101" t="s">
        <v>642</v>
      </c>
      <c r="D193" s="102" t="s">
        <v>1081</v>
      </c>
      <c r="E193" s="94">
        <v>11.6</v>
      </c>
      <c r="F193" s="95" t="s">
        <v>643</v>
      </c>
      <c r="G193" s="75" t="s">
        <v>40</v>
      </c>
      <c r="H193" s="95"/>
      <c r="I193" s="74" t="s">
        <v>1082</v>
      </c>
      <c r="J193" s="74" t="s">
        <v>1083</v>
      </c>
      <c r="K193" s="62"/>
      <c r="L193" s="82" t="s">
        <v>644</v>
      </c>
      <c r="M193" s="83" t="s">
        <v>645</v>
      </c>
      <c r="N193" s="107"/>
      <c r="O193" s="19"/>
    </row>
    <row r="194" spans="1:15" ht="15.75">
      <c r="A194" s="113"/>
      <c r="B194" s="108" t="s">
        <v>1418</v>
      </c>
      <c r="C194" s="101" t="s">
        <v>366</v>
      </c>
      <c r="D194" s="102" t="s">
        <v>851</v>
      </c>
      <c r="E194" s="94">
        <v>11.62</v>
      </c>
      <c r="F194" s="95" t="s">
        <v>367</v>
      </c>
      <c r="G194" s="70" t="s">
        <v>89</v>
      </c>
      <c r="H194" s="95"/>
      <c r="I194" s="95" t="s">
        <v>13</v>
      </c>
      <c r="J194" s="95" t="s">
        <v>368</v>
      </c>
      <c r="K194" s="62"/>
      <c r="L194" s="106" t="s">
        <v>369</v>
      </c>
      <c r="M194" s="83" t="s">
        <v>938</v>
      </c>
      <c r="N194" s="107"/>
      <c r="O194" s="19"/>
    </row>
    <row r="195" spans="1:15" ht="15.75">
      <c r="A195" s="113"/>
      <c r="B195" s="108" t="s">
        <v>1418</v>
      </c>
      <c r="C195" s="80" t="s">
        <v>1226</v>
      </c>
      <c r="D195" s="72">
        <v>63</v>
      </c>
      <c r="E195" s="73">
        <v>13.35</v>
      </c>
      <c r="F195" s="75" t="s">
        <v>1227</v>
      </c>
      <c r="G195" s="75"/>
      <c r="H195" s="75"/>
      <c r="I195" s="70" t="s">
        <v>204</v>
      </c>
      <c r="J195" s="75" t="s">
        <v>1228</v>
      </c>
      <c r="K195" s="62"/>
      <c r="L195" s="91" t="s">
        <v>1229</v>
      </c>
      <c r="M195" s="86" t="s">
        <v>1230</v>
      </c>
      <c r="N195" s="107"/>
      <c r="O195" s="19"/>
    </row>
    <row r="196" spans="1:15" ht="15.75">
      <c r="A196" s="113"/>
      <c r="B196" s="108" t="s">
        <v>1418</v>
      </c>
      <c r="C196" s="93" t="s">
        <v>945</v>
      </c>
      <c r="D196" s="72" t="s">
        <v>946</v>
      </c>
      <c r="E196" s="94">
        <v>11.1</v>
      </c>
      <c r="F196" s="74" t="s">
        <v>947</v>
      </c>
      <c r="G196" s="89" t="s">
        <v>40</v>
      </c>
      <c r="H196" s="95"/>
      <c r="I196" s="74" t="s">
        <v>13</v>
      </c>
      <c r="J196" s="75" t="s">
        <v>948</v>
      </c>
      <c r="K196" s="62"/>
      <c r="L196" s="100"/>
      <c r="M196" s="86" t="s">
        <v>949</v>
      </c>
      <c r="N196" s="107"/>
      <c r="O196" s="19"/>
    </row>
    <row r="197" spans="1:15" ht="15.75">
      <c r="A197" s="113"/>
      <c r="B197" s="108" t="s">
        <v>1418</v>
      </c>
      <c r="C197" s="80" t="s">
        <v>1266</v>
      </c>
      <c r="D197" s="72" t="s">
        <v>1267</v>
      </c>
      <c r="E197" s="73">
        <v>11.74</v>
      </c>
      <c r="F197" s="75" t="s">
        <v>467</v>
      </c>
      <c r="G197" s="75" t="s">
        <v>40</v>
      </c>
      <c r="H197" s="75"/>
      <c r="I197" s="89" t="s">
        <v>1262</v>
      </c>
      <c r="J197" s="75" t="s">
        <v>1268</v>
      </c>
      <c r="K197" s="62"/>
      <c r="L197" s="91" t="s">
        <v>1269</v>
      </c>
      <c r="M197" s="86" t="s">
        <v>1270</v>
      </c>
      <c r="N197" s="107"/>
      <c r="O197" s="19"/>
    </row>
    <row r="198" spans="1:15" ht="15.75">
      <c r="A198" s="113"/>
      <c r="B198" s="108" t="s">
        <v>1418</v>
      </c>
      <c r="C198" s="80" t="s">
        <v>1254</v>
      </c>
      <c r="D198" s="72" t="s">
        <v>854</v>
      </c>
      <c r="E198" s="94">
        <v>13.99</v>
      </c>
      <c r="F198" s="75" t="s">
        <v>1255</v>
      </c>
      <c r="G198" s="75" t="s">
        <v>89</v>
      </c>
      <c r="H198" s="75"/>
      <c r="I198" s="81" t="s">
        <v>204</v>
      </c>
      <c r="J198" s="75" t="s">
        <v>1256</v>
      </c>
      <c r="K198" s="62"/>
      <c r="L198" s="82" t="s">
        <v>1257</v>
      </c>
      <c r="M198" s="83" t="s">
        <v>1258</v>
      </c>
      <c r="N198" s="96"/>
      <c r="O198" s="19"/>
    </row>
    <row r="199" spans="1:15" ht="15.75">
      <c r="A199" s="113"/>
      <c r="B199" s="108" t="s">
        <v>1418</v>
      </c>
      <c r="C199" s="93" t="s">
        <v>1084</v>
      </c>
      <c r="D199" s="72" t="s">
        <v>1085</v>
      </c>
      <c r="E199" s="94">
        <v>14.95</v>
      </c>
      <c r="F199" s="74" t="s">
        <v>1086</v>
      </c>
      <c r="G199" s="89" t="s">
        <v>40</v>
      </c>
      <c r="H199" s="74" t="s">
        <v>259</v>
      </c>
      <c r="I199" s="74" t="s">
        <v>1087</v>
      </c>
      <c r="J199" s="75" t="s">
        <v>1088</v>
      </c>
      <c r="K199" s="62"/>
      <c r="L199" s="100"/>
      <c r="M199" s="86"/>
      <c r="N199" s="107"/>
      <c r="O199" s="19"/>
    </row>
    <row r="200" spans="1:15" ht="15.75">
      <c r="A200" s="113">
        <v>1</v>
      </c>
      <c r="B200" s="108" t="s">
        <v>1418</v>
      </c>
      <c r="C200" s="80" t="s">
        <v>100</v>
      </c>
      <c r="D200" s="72" t="s">
        <v>856</v>
      </c>
      <c r="E200" s="73">
        <v>11.99</v>
      </c>
      <c r="F200" s="75" t="s">
        <v>101</v>
      </c>
      <c r="G200" s="75" t="s">
        <v>40</v>
      </c>
      <c r="H200" s="75"/>
      <c r="I200" s="81" t="s">
        <v>13</v>
      </c>
      <c r="J200" s="75" t="s">
        <v>102</v>
      </c>
      <c r="K200" s="62"/>
      <c r="L200" s="88"/>
      <c r="M200" s="86" t="s">
        <v>1187</v>
      </c>
      <c r="N200" s="107"/>
      <c r="O200" s="19"/>
    </row>
    <row r="201" spans="1:15" ht="15.75">
      <c r="A201" s="113"/>
      <c r="B201" s="108" t="s">
        <v>1418</v>
      </c>
      <c r="C201" s="80" t="s">
        <v>231</v>
      </c>
      <c r="D201" s="72" t="s">
        <v>1183</v>
      </c>
      <c r="E201" s="73">
        <v>11.9</v>
      </c>
      <c r="F201" s="75" t="s">
        <v>1184</v>
      </c>
      <c r="G201" s="75" t="s">
        <v>40</v>
      </c>
      <c r="H201" s="75"/>
      <c r="I201" s="81" t="s">
        <v>13</v>
      </c>
      <c r="J201" s="75" t="s">
        <v>232</v>
      </c>
      <c r="K201" s="62"/>
      <c r="L201" s="88"/>
      <c r="M201" s="86" t="s">
        <v>1185</v>
      </c>
      <c r="N201" s="107"/>
      <c r="O201" s="19"/>
    </row>
    <row r="202" spans="1:15" ht="15.75">
      <c r="A202" s="113"/>
      <c r="B202" s="108" t="s">
        <v>1418</v>
      </c>
      <c r="C202" s="93" t="s">
        <v>950</v>
      </c>
      <c r="D202" s="72"/>
      <c r="E202" s="94">
        <v>11.3</v>
      </c>
      <c r="F202" s="74" t="s">
        <v>951</v>
      </c>
      <c r="G202" s="89" t="s">
        <v>40</v>
      </c>
      <c r="H202" s="95"/>
      <c r="I202" s="74" t="s">
        <v>13</v>
      </c>
      <c r="J202" s="75" t="s">
        <v>952</v>
      </c>
      <c r="K202" s="62"/>
      <c r="L202" s="100" t="s">
        <v>953</v>
      </c>
      <c r="M202" s="86" t="s">
        <v>954</v>
      </c>
      <c r="N202" s="107"/>
      <c r="O202" s="19"/>
    </row>
    <row r="203" spans="1:15" ht="15.75">
      <c r="A203" s="113"/>
      <c r="B203" s="108" t="s">
        <v>1418</v>
      </c>
      <c r="C203" s="80" t="s">
        <v>1259</v>
      </c>
      <c r="D203" s="72" t="s">
        <v>1260</v>
      </c>
      <c r="E203" s="73">
        <v>12.59</v>
      </c>
      <c r="F203" s="75" t="s">
        <v>1261</v>
      </c>
      <c r="G203" s="75" t="s">
        <v>40</v>
      </c>
      <c r="H203" s="75"/>
      <c r="I203" s="89" t="s">
        <v>1262</v>
      </c>
      <c r="J203" s="75" t="s">
        <v>1263</v>
      </c>
      <c r="K203" s="62"/>
      <c r="L203" s="91" t="s">
        <v>1264</v>
      </c>
      <c r="M203" s="86" t="s">
        <v>1265</v>
      </c>
      <c r="N203" s="107"/>
      <c r="O203" s="19"/>
    </row>
    <row r="204" spans="1:15" ht="15.75">
      <c r="A204" s="113"/>
      <c r="B204" s="108" t="s">
        <v>1418</v>
      </c>
      <c r="C204" s="93" t="s">
        <v>1089</v>
      </c>
      <c r="D204" s="72"/>
      <c r="E204" s="94">
        <v>12.38</v>
      </c>
      <c r="F204" s="74" t="s">
        <v>1090</v>
      </c>
      <c r="G204" s="89" t="s">
        <v>40</v>
      </c>
      <c r="H204" s="74" t="s">
        <v>972</v>
      </c>
      <c r="I204" s="74" t="s">
        <v>971</v>
      </c>
      <c r="J204" s="75" t="s">
        <v>1091</v>
      </c>
      <c r="K204" s="62"/>
      <c r="L204" s="91" t="s">
        <v>1092</v>
      </c>
      <c r="M204" s="86" t="s">
        <v>1093</v>
      </c>
      <c r="N204" s="107"/>
      <c r="O204" s="19"/>
    </row>
    <row r="205" spans="1:15" ht="15.75">
      <c r="A205" s="113"/>
      <c r="B205" s="108" t="s">
        <v>1418</v>
      </c>
      <c r="C205" s="93" t="s">
        <v>1195</v>
      </c>
      <c r="D205" s="72" t="s">
        <v>1196</v>
      </c>
      <c r="E205" s="94">
        <v>12.35</v>
      </c>
      <c r="F205" s="74" t="s">
        <v>1197</v>
      </c>
      <c r="G205" s="89" t="s">
        <v>1072</v>
      </c>
      <c r="H205" s="74"/>
      <c r="I205" s="74" t="s">
        <v>1198</v>
      </c>
      <c r="J205" s="75" t="s">
        <v>1199</v>
      </c>
      <c r="K205" s="62"/>
      <c r="L205" s="91"/>
      <c r="M205" s="86"/>
      <c r="N205" s="107"/>
      <c r="O205" s="19"/>
    </row>
    <row r="206" spans="1:15" ht="15.75">
      <c r="A206" s="113"/>
      <c r="B206" s="108" t="s">
        <v>1418</v>
      </c>
      <c r="C206" s="80" t="s">
        <v>137</v>
      </c>
      <c r="D206" s="72" t="s">
        <v>138</v>
      </c>
      <c r="E206" s="73">
        <v>12</v>
      </c>
      <c r="F206" s="75" t="s">
        <v>934</v>
      </c>
      <c r="G206" s="75" t="s">
        <v>40</v>
      </c>
      <c r="H206" s="75"/>
      <c r="I206" s="81" t="s">
        <v>128</v>
      </c>
      <c r="J206" s="75" t="s">
        <v>139</v>
      </c>
      <c r="K206" s="62"/>
      <c r="L206" s="100" t="s">
        <v>935</v>
      </c>
      <c r="M206" s="86" t="s">
        <v>936</v>
      </c>
      <c r="N206" s="107"/>
      <c r="O206" s="19"/>
    </row>
    <row r="207" spans="1:15" ht="15.75">
      <c r="A207" s="113"/>
      <c r="B207" s="108" t="s">
        <v>1418</v>
      </c>
      <c r="C207" s="93" t="s">
        <v>1099</v>
      </c>
      <c r="D207" s="72" t="s">
        <v>1100</v>
      </c>
      <c r="E207" s="94">
        <v>13.35</v>
      </c>
      <c r="F207" s="74" t="s">
        <v>1101</v>
      </c>
      <c r="G207" s="89" t="s">
        <v>40</v>
      </c>
      <c r="H207" s="95"/>
      <c r="I207" s="74" t="s">
        <v>307</v>
      </c>
      <c r="J207" s="75" t="s">
        <v>1102</v>
      </c>
      <c r="K207" s="62"/>
      <c r="L207" s="91" t="s">
        <v>1103</v>
      </c>
      <c r="M207" s="86" t="s">
        <v>1104</v>
      </c>
      <c r="N207" s="107"/>
      <c r="O207" s="19"/>
    </row>
    <row r="208" spans="1:15" ht="15.75">
      <c r="A208" s="113"/>
      <c r="B208" s="108" t="s">
        <v>1418</v>
      </c>
      <c r="C208" s="93" t="s">
        <v>1276</v>
      </c>
      <c r="D208" s="72" t="s">
        <v>1277</v>
      </c>
      <c r="E208" s="94">
        <v>11.2</v>
      </c>
      <c r="F208" s="74" t="s">
        <v>1278</v>
      </c>
      <c r="G208" s="89" t="s">
        <v>40</v>
      </c>
      <c r="H208" s="95"/>
      <c r="I208" s="74" t="s">
        <v>312</v>
      </c>
      <c r="J208" s="75" t="s">
        <v>1279</v>
      </c>
      <c r="K208" s="62"/>
      <c r="L208" s="91" t="s">
        <v>1280</v>
      </c>
      <c r="M208" s="86" t="s">
        <v>1281</v>
      </c>
      <c r="N208" s="107"/>
      <c r="O208" s="19"/>
    </row>
    <row r="209" spans="1:15" ht="15.75">
      <c r="A209" s="115"/>
      <c r="B209" s="109" t="s">
        <v>1641</v>
      </c>
      <c r="C209" s="107"/>
      <c r="D209" s="72"/>
      <c r="E209" s="107"/>
      <c r="F209" s="107"/>
      <c r="G209" s="107"/>
      <c r="H209" s="107"/>
      <c r="I209" s="107"/>
      <c r="J209" s="107"/>
      <c r="K209" s="75" t="s">
        <v>1642</v>
      </c>
      <c r="L209" s="107"/>
      <c r="M209" s="107"/>
      <c r="N209" s="107"/>
      <c r="O209" s="19"/>
    </row>
    <row r="210" spans="1:15" ht="15.75">
      <c r="A210" s="113"/>
      <c r="B210" s="109"/>
      <c r="C210" s="93" t="s">
        <v>1506</v>
      </c>
      <c r="D210" s="72"/>
      <c r="E210" s="94"/>
      <c r="F210" s="74"/>
      <c r="G210" s="89"/>
      <c r="H210" s="95"/>
      <c r="I210" s="74"/>
      <c r="J210" s="75"/>
      <c r="K210" s="62"/>
      <c r="L210" s="91"/>
      <c r="M210" s="86"/>
      <c r="N210" s="107"/>
      <c r="O210" s="27"/>
    </row>
    <row r="211" spans="1:15" ht="15.75">
      <c r="A211" s="113"/>
      <c r="B211" s="109"/>
      <c r="C211" s="93"/>
      <c r="D211" s="72"/>
      <c r="E211" s="94"/>
      <c r="F211" s="74"/>
      <c r="G211" s="89"/>
      <c r="H211" s="95"/>
      <c r="I211" s="74"/>
      <c r="J211" s="75"/>
      <c r="K211" s="62"/>
      <c r="L211" s="91"/>
      <c r="M211" s="86"/>
      <c r="N211" s="107"/>
      <c r="O211" s="19"/>
    </row>
    <row r="212" spans="1:15" ht="15.75">
      <c r="A212" s="116"/>
      <c r="B212" s="19"/>
      <c r="C212" s="19"/>
      <c r="D212" s="52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1:15" ht="15.75">
      <c r="A213" s="116"/>
      <c r="B213" s="19"/>
      <c r="C213" s="19"/>
      <c r="D213" s="52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5.75">
      <c r="A214" s="116"/>
      <c r="B214" s="19"/>
      <c r="C214" s="19"/>
      <c r="D214" s="52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 ht="15.75">
      <c r="A215" s="116"/>
      <c r="B215" s="19"/>
      <c r="C215" s="19"/>
      <c r="D215" s="52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</sheetData>
  <sheetProtection/>
  <hyperlinks>
    <hyperlink ref="M40" r:id="rId1" display="luigi_carelli@alice.it"/>
    <hyperlink ref="M97" r:id="rId2" display="glielmo@unisannio.it"/>
    <hyperlink ref="M113" r:id="rId3" display="p.marino@unina.it"/>
    <hyperlink ref="M129" r:id="rId4" display="marco.marandino@iol.it"/>
    <hyperlink ref="M79" r:id="rId5" display="mmendia@libero.it"/>
    <hyperlink ref="M51" r:id="rId6" display="vipaolo@inwind.it"/>
    <hyperlink ref="M117" r:id="rId7" display="DELVIFRA@ALICE.IT"/>
    <hyperlink ref="M115" r:id="rId8" display="e.lanzillo@lanzillo.it"/>
    <hyperlink ref="M20" r:id="rId9" display="ciro.nappi@fastwebmail.it"/>
    <hyperlink ref="M24" r:id="rId10" display="fcollova@tim.it"/>
    <hyperlink ref="M131" r:id="rId11" display="maarch.studio@libero.it"/>
    <hyperlink ref="M101" r:id="rId12" display="mimmo.b@libero.it"/>
    <hyperlink ref="M42" r:id="rId13" display="ernar@libero.it"/>
    <hyperlink ref="M122" r:id="rId14" display="farmpalazzo@media.it"/>
    <hyperlink ref="M44" r:id="rId15" display="marchidea@gmail.com"/>
    <hyperlink ref="M62" r:id="rId16" display="coppolarino@hotmail.com"/>
    <hyperlink ref="M17" r:id="rId17" display="giovanni.dispoto@comune.napoli.it"/>
    <hyperlink ref="M105" r:id="rId18" display="pasquale20@katamail.com"/>
    <hyperlink ref="M88" r:id="rId19" display="g_anastasia@tiscali.it"/>
    <hyperlink ref="M126" r:id="rId20" display="federico.erman@yhaoo.it"/>
    <hyperlink ref="M22" r:id="rId21" display="domdefalco@libero.it"/>
    <hyperlink ref="M32" r:id="rId22" display="manlio.barbarisi@unina2.it"/>
    <hyperlink ref="M39" r:id="rId23" display="mario.morelli@istruzione.it"/>
    <hyperlink ref="M104" r:id="rId24" display="paolo.rastrelli@tin.it"/>
    <hyperlink ref="M120" r:id="rId25" display="salvatore@brancaccio.net"/>
    <hyperlink ref="M107" r:id="rId26" display="lorusso31@virgilio.it"/>
    <hyperlink ref="M53" r:id="rId27" display="stefano@peppeofierro.com"/>
    <hyperlink ref="M114" r:id="rId28" display="ing.giuliana@libero.it"/>
    <hyperlink ref="M43" r:id="rId29" display="f.selo@vesuviana.it"/>
    <hyperlink ref="M106" r:id="rId30" display="rick@matchsailingteam.com"/>
    <hyperlink ref="M96" r:id="rId31" display="mirabile@microgeo.net"/>
    <hyperlink ref="M80" r:id="rId32" display="marcello.caggiano@tim.it"/>
    <hyperlink ref="M98" r:id="rId33" display="d.gagliano@gedes.it"/>
    <hyperlink ref="M81" r:id="rId34" display="pasquale_115@libero.it"/>
    <hyperlink ref="M108" r:id="rId35" display="cvenusto@aminarubinacci.it"/>
    <hyperlink ref="M48" r:id="rId36" display="glghezzi@libero.it"/>
    <hyperlink ref="M91" r:id="rId37" display="francesco.di_maio@novartis.com"/>
    <hyperlink ref="M86" r:id="rId38" display="gianni@image.ms"/>
    <hyperlink ref="M37" r:id="rId39" display="irosal@fastwebnet.it"/>
    <hyperlink ref="M65" r:id="rId40" display="crusaider@fastwebnet.it"/>
    <hyperlink ref="M26" r:id="rId41" display="w.borle@tiscali.it"/>
    <hyperlink ref="M121" r:id="rId42" display="silviacortese@email.it"/>
    <hyperlink ref="M76" r:id="rId43" display="cesarano@unina.it"/>
    <hyperlink ref="M111" r:id="rId44" display="gualtilug@libero.it"/>
    <hyperlink ref="M119" r:id="rId45" display="guido.piccoli@inwind.it"/>
    <hyperlink ref="M84" r:id="rId46" display="taoparalos@hotmail.it"/>
    <hyperlink ref="L141" r:id="rId47" display="geferra@alice.it"/>
    <hyperlink ref="L148" r:id="rId48" display="maxrinaldi@iol.it"/>
    <hyperlink ref="L155" r:id="rId49" display="giaformi@unina.it"/>
    <hyperlink ref="L176" r:id="rId50" display="eudemari@gmail.com"/>
    <hyperlink ref="L154" r:id="rId51" display="enzo.toscano1@libero.it"/>
    <hyperlink ref="L179" r:id="rId52" display="connyv@libero.it"/>
    <hyperlink ref="L183" r:id="rId53" display="antonfusco@libero.it"/>
    <hyperlink ref="L178" r:id="rId54" display="amedeo.zezza@libero.it"/>
    <hyperlink ref="L194" r:id="rId55" display="mauriziodenicola@virgilio.it"/>
    <hyperlink ref="L193" r:id="rId56" display="bruno.zinno@fastwebnet.it"/>
    <hyperlink ref="L149" r:id="rId57" display="giusmens@libero.it"/>
    <hyperlink ref="L159" r:id="rId58" display="bruno.russo@email.it"/>
    <hyperlink ref="L171" r:id="rId59" display="massimo.sbriglia@fastwebnet.it"/>
    <hyperlink ref="L173" r:id="rId60" display="paolo.disa@libero.it"/>
    <hyperlink ref="L174" r:id="rId61" display="oliva.paolo@tin.it"/>
    <hyperlink ref="L169" r:id="rId62" display="angeloboccolini@libero.it"/>
    <hyperlink ref="L186" r:id="rId63" display="mauriziosorrentino@soluzionestampi.it"/>
    <hyperlink ref="L182" r:id="rId64" display="o.minieri@cira.it"/>
    <hyperlink ref="L189" r:id="rId65" display="crescenzo.materazzi@tin.it"/>
    <hyperlink ref="L206" r:id="rId66" display="gabmisso@inwind.it"/>
    <hyperlink ref="L202" r:id="rId67" display="gigilaudiero@libero.it"/>
    <hyperlink ref="L144" r:id="rId68" display="vigorlu@libero.it"/>
    <hyperlink ref="L143" r:id="rId69" display="lucio.bianchi@tiscali.it"/>
    <hyperlink ref="L146" r:id="rId70" display="glatessa@libero.it"/>
    <hyperlink ref="L152" r:id="rId71" display="lellopetrella@alice.it"/>
    <hyperlink ref="L151" r:id="rId72" display="m.aluzzi@libero.it"/>
    <hyperlink ref="L177" r:id="rId73" display="massimogovoni@gmail.com"/>
    <hyperlink ref="L168" r:id="rId74" display="napoligian@yahoo.com"/>
    <hyperlink ref="L181" r:id="rId75" display="cosemsas@libero.it"/>
    <hyperlink ref="L204" r:id="rId76" display="auxiliagroup@virgilio.it"/>
    <hyperlink ref="L207" r:id="rId77" display="dasar@teletu.it"/>
    <hyperlink ref="L153" r:id="rId78" display="luiespo@libero.it"/>
    <hyperlink ref="L167" r:id="rId79" display="marcello.caggiano@live.it"/>
    <hyperlink ref="L185" r:id="rId80" display="gigere@fastwebnet.it"/>
    <hyperlink ref="L187" r:id="rId81" display="pasquale.arpaia@unisannio.it"/>
    <hyperlink ref="L192" r:id="rId82" display="barone@unina.it"/>
    <hyperlink ref="L190" r:id="rId83" display="marcello.volpe@sigmatau.it"/>
    <hyperlink ref="L139" r:id="rId84" display="panella.vincenzo@alice.it"/>
    <hyperlink ref="L160" r:id="rId85" display="info@alessiosorrentino.it"/>
    <hyperlink ref="L164" r:id="rId86" display="peppedesimo@yahoo.it"/>
    <hyperlink ref="L195" r:id="rId87" display="catello@hotelmaiuri.it"/>
    <hyperlink ref="L158" r:id="rId88" display="ciofanie@unina.it"/>
    <hyperlink ref="L162" r:id="rId89" display="f.seno@vesuviana.it"/>
    <hyperlink ref="L175" r:id="rId90" display="olmo.gandolfo@yahoo.it"/>
    <hyperlink ref="L198" r:id="rId91" display="enzo.grimaldi@libero.it"/>
    <hyperlink ref="L203" r:id="rId92" display="cristiano.dimaio@virgilio.it"/>
    <hyperlink ref="L197" r:id="rId93" display="peppesalottolo@yahoo.it"/>
    <hyperlink ref="L208" r:id="rId94" display="marioamato@email.it"/>
  </hyperlinks>
  <printOptions/>
  <pageMargins left="0.7" right="0.7" top="0.75" bottom="0.75" header="0.3" footer="0.3"/>
  <pageSetup horizontalDpi="600" verticalDpi="600" orientation="portrait" paperSize="9" r:id="rId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0"/>
  <sheetViews>
    <sheetView view="pageBreakPreview" zoomScale="60" zoomScalePageLayoutView="0" workbookViewId="0" topLeftCell="A11">
      <selection activeCell="S96" sqref="S96"/>
    </sheetView>
  </sheetViews>
  <sheetFormatPr defaultColWidth="13.57421875" defaultRowHeight="18" customHeight="1"/>
  <cols>
    <col min="1" max="1" width="7.421875" style="116" customWidth="1"/>
    <col min="2" max="2" width="4.421875" style="116" hidden="1" customWidth="1"/>
    <col min="3" max="3" width="13.421875" style="45" customWidth="1"/>
    <col min="4" max="4" width="32.00390625" style="44" customWidth="1"/>
    <col min="5" max="5" width="12.57421875" style="52" customWidth="1"/>
    <col min="6" max="6" width="7.00390625" style="26" hidden="1" customWidth="1"/>
    <col min="7" max="7" width="16.57421875" style="24" hidden="1" customWidth="1"/>
    <col min="8" max="8" width="12.57421875" style="19" hidden="1" customWidth="1"/>
    <col min="9" max="9" width="15.28125" style="24" hidden="1" customWidth="1"/>
    <col min="10" max="10" width="17.28125" style="24" customWidth="1"/>
    <col min="11" max="11" width="30.57421875" style="24" customWidth="1"/>
    <col min="12" max="12" width="3.140625" style="2" hidden="1" customWidth="1"/>
    <col min="13" max="13" width="29.421875" style="34" hidden="1" customWidth="1"/>
    <col min="14" max="14" width="21.8515625" style="31" hidden="1" customWidth="1"/>
    <col min="15" max="15" width="8.28125" style="122" customWidth="1"/>
    <col min="16" max="16384" width="13.57421875" style="19" customWidth="1"/>
  </cols>
  <sheetData>
    <row r="1" spans="1:15" s="6" customFormat="1" ht="18" customHeight="1">
      <c r="A1" s="112" t="s">
        <v>1686</v>
      </c>
      <c r="B1" s="112">
        <v>12</v>
      </c>
      <c r="C1" s="62" t="s">
        <v>1</v>
      </c>
      <c r="D1" s="63" t="s">
        <v>2</v>
      </c>
      <c r="E1" s="64" t="s">
        <v>3</v>
      </c>
      <c r="F1" s="65" t="s">
        <v>4</v>
      </c>
      <c r="G1" s="66" t="s">
        <v>5</v>
      </c>
      <c r="H1" s="67" t="s">
        <v>6</v>
      </c>
      <c r="I1" s="62" t="s">
        <v>7</v>
      </c>
      <c r="J1" s="62" t="s">
        <v>8</v>
      </c>
      <c r="K1" s="66" t="s">
        <v>9</v>
      </c>
      <c r="L1" s="62" t="s">
        <v>15</v>
      </c>
      <c r="M1" s="68" t="s">
        <v>10</v>
      </c>
      <c r="N1" s="69" t="s">
        <v>11</v>
      </c>
      <c r="O1" s="118" t="s">
        <v>1659</v>
      </c>
    </row>
    <row r="2" spans="1:15" s="6" customFormat="1" ht="18" customHeight="1">
      <c r="A2" s="112"/>
      <c r="B2" s="112"/>
      <c r="C2" s="62"/>
      <c r="D2" s="93" t="s">
        <v>1685</v>
      </c>
      <c r="E2" s="64"/>
      <c r="F2" s="65"/>
      <c r="H2" s="67"/>
      <c r="I2" s="62"/>
      <c r="J2" s="62"/>
      <c r="K2" s="66"/>
      <c r="L2" s="62"/>
      <c r="M2" s="68"/>
      <c r="N2" s="69"/>
      <c r="O2" s="118"/>
    </row>
    <row r="3" spans="1:15" s="61" customFormat="1" ht="18" customHeight="1">
      <c r="A3" s="139"/>
      <c r="B3" s="139"/>
      <c r="C3" s="139"/>
      <c r="D3" s="150" t="s">
        <v>1304</v>
      </c>
      <c r="E3" s="154"/>
      <c r="F3" s="155"/>
      <c r="H3" s="90"/>
      <c r="I3" s="139"/>
      <c r="J3" s="139"/>
      <c r="K3" s="156"/>
      <c r="L3" s="139"/>
      <c r="M3" s="157"/>
      <c r="N3" s="158"/>
      <c r="O3" s="153"/>
    </row>
    <row r="4" spans="1:15" s="6" customFormat="1" ht="18" customHeight="1">
      <c r="A4" s="113">
        <v>1</v>
      </c>
      <c r="B4" s="112">
        <v>1</v>
      </c>
      <c r="C4" s="71" t="s">
        <v>1282</v>
      </c>
      <c r="D4" s="63"/>
      <c r="E4" s="72">
        <v>1990</v>
      </c>
      <c r="F4" s="73"/>
      <c r="G4" s="74" t="s">
        <v>1304</v>
      </c>
      <c r="H4" s="75"/>
      <c r="I4" s="76"/>
      <c r="J4" s="76" t="s">
        <v>328</v>
      </c>
      <c r="K4" s="74" t="s">
        <v>1305</v>
      </c>
      <c r="L4" s="76"/>
      <c r="M4" s="77"/>
      <c r="N4" s="78" t="s">
        <v>1306</v>
      </c>
      <c r="O4" s="118">
        <v>21</v>
      </c>
    </row>
    <row r="5" spans="1:15" s="61" customFormat="1" ht="18" customHeight="1">
      <c r="A5" s="125"/>
      <c r="B5" s="139"/>
      <c r="C5" s="139"/>
      <c r="D5" s="150" t="s">
        <v>1299</v>
      </c>
      <c r="E5" s="127"/>
      <c r="F5" s="137"/>
      <c r="G5" s="129"/>
      <c r="H5" s="132"/>
      <c r="I5" s="125"/>
      <c r="J5" s="125"/>
      <c r="K5" s="129"/>
      <c r="L5" s="125"/>
      <c r="M5" s="151"/>
      <c r="N5" s="152"/>
      <c r="O5" s="153"/>
    </row>
    <row r="6" spans="1:15" s="6" customFormat="1" ht="18" customHeight="1">
      <c r="A6" s="113">
        <v>1</v>
      </c>
      <c r="B6" s="112">
        <v>1</v>
      </c>
      <c r="C6" s="71" t="s">
        <v>1282</v>
      </c>
      <c r="D6" s="63"/>
      <c r="E6" s="72">
        <v>193149</v>
      </c>
      <c r="F6" s="73"/>
      <c r="G6" s="74" t="s">
        <v>1299</v>
      </c>
      <c r="H6" s="75"/>
      <c r="I6" s="76"/>
      <c r="J6" s="76" t="s">
        <v>328</v>
      </c>
      <c r="K6" s="74" t="s">
        <v>1522</v>
      </c>
      <c r="L6" s="76"/>
      <c r="M6" s="77"/>
      <c r="N6" s="78"/>
      <c r="O6" s="118">
        <v>10</v>
      </c>
    </row>
    <row r="7" spans="1:15" s="6" customFormat="1" ht="18" customHeight="1">
      <c r="A7" s="113">
        <f aca="true" t="shared" si="0" ref="A7:A15">1+A6</f>
        <v>2</v>
      </c>
      <c r="B7" s="112">
        <v>1</v>
      </c>
      <c r="C7" s="71" t="s">
        <v>1282</v>
      </c>
      <c r="D7" s="63"/>
      <c r="E7" s="72">
        <v>202226</v>
      </c>
      <c r="F7" s="73"/>
      <c r="G7" s="74" t="s">
        <v>1299</v>
      </c>
      <c r="H7" s="75"/>
      <c r="I7" s="76"/>
      <c r="J7" s="76" t="s">
        <v>328</v>
      </c>
      <c r="K7" s="74" t="s">
        <v>1518</v>
      </c>
      <c r="L7" s="76"/>
      <c r="M7" s="77"/>
      <c r="N7" s="78"/>
      <c r="O7" s="118">
        <v>13</v>
      </c>
    </row>
    <row r="8" spans="1:15" s="6" customFormat="1" ht="18" customHeight="1">
      <c r="A8" s="113">
        <f t="shared" si="0"/>
        <v>3</v>
      </c>
      <c r="B8" s="112">
        <v>1</v>
      </c>
      <c r="C8" s="71" t="s">
        <v>1282</v>
      </c>
      <c r="D8" s="63"/>
      <c r="E8" s="72">
        <v>181536</v>
      </c>
      <c r="F8" s="73"/>
      <c r="G8" s="74" t="s">
        <v>1299</v>
      </c>
      <c r="H8" s="75"/>
      <c r="I8" s="76"/>
      <c r="J8" s="76" t="s">
        <v>328</v>
      </c>
      <c r="K8" s="74" t="s">
        <v>1300</v>
      </c>
      <c r="L8" s="76"/>
      <c r="M8" s="77"/>
      <c r="N8" s="78" t="s">
        <v>1301</v>
      </c>
      <c r="O8" s="118">
        <v>15</v>
      </c>
    </row>
    <row r="9" spans="1:15" s="6" customFormat="1" ht="18" customHeight="1">
      <c r="A9" s="113">
        <f t="shared" si="0"/>
        <v>4</v>
      </c>
      <c r="B9" s="112">
        <v>1</v>
      </c>
      <c r="C9" s="71" t="s">
        <v>1282</v>
      </c>
      <c r="D9" s="63"/>
      <c r="E9" s="72">
        <v>199380</v>
      </c>
      <c r="F9" s="73"/>
      <c r="G9" s="74" t="s">
        <v>1299</v>
      </c>
      <c r="H9" s="75"/>
      <c r="I9" s="76"/>
      <c r="J9" s="76" t="s">
        <v>328</v>
      </c>
      <c r="K9" s="74" t="s">
        <v>1519</v>
      </c>
      <c r="L9" s="76"/>
      <c r="M9" s="77"/>
      <c r="N9" s="78"/>
      <c r="O9" s="118">
        <v>17</v>
      </c>
    </row>
    <row r="10" spans="1:15" s="6" customFormat="1" ht="18" customHeight="1">
      <c r="A10" s="113">
        <f t="shared" si="0"/>
        <v>5</v>
      </c>
      <c r="B10" s="112">
        <v>1</v>
      </c>
      <c r="C10" s="71" t="s">
        <v>1282</v>
      </c>
      <c r="D10" s="63"/>
      <c r="E10" s="72">
        <v>181541</v>
      </c>
      <c r="F10" s="73"/>
      <c r="G10" s="74" t="s">
        <v>1299</v>
      </c>
      <c r="H10" s="75"/>
      <c r="I10" s="76"/>
      <c r="J10" s="76" t="s">
        <v>1660</v>
      </c>
      <c r="K10" s="74" t="s">
        <v>1662</v>
      </c>
      <c r="L10" s="76"/>
      <c r="M10" s="77"/>
      <c r="N10" s="78"/>
      <c r="O10" s="118">
        <v>19</v>
      </c>
    </row>
    <row r="11" spans="1:15" s="6" customFormat="1" ht="18" customHeight="1">
      <c r="A11" s="113">
        <f t="shared" si="0"/>
        <v>6</v>
      </c>
      <c r="B11" s="112">
        <v>1</v>
      </c>
      <c r="C11" s="71" t="s">
        <v>1282</v>
      </c>
      <c r="D11" s="63"/>
      <c r="E11" s="72">
        <v>188243</v>
      </c>
      <c r="F11" s="73"/>
      <c r="G11" s="74" t="s">
        <v>1299</v>
      </c>
      <c r="H11" s="75"/>
      <c r="I11" s="76"/>
      <c r="J11" s="76" t="s">
        <v>328</v>
      </c>
      <c r="K11" s="74" t="s">
        <v>1302</v>
      </c>
      <c r="L11" s="76"/>
      <c r="M11" s="77"/>
      <c r="N11" s="78" t="s">
        <v>1303</v>
      </c>
      <c r="O11" s="118">
        <v>22</v>
      </c>
    </row>
    <row r="12" spans="1:15" s="6" customFormat="1" ht="18" customHeight="1">
      <c r="A12" s="113">
        <f t="shared" si="0"/>
        <v>7</v>
      </c>
      <c r="B12" s="112">
        <v>1</v>
      </c>
      <c r="C12" s="71" t="s">
        <v>1282</v>
      </c>
      <c r="D12" s="63"/>
      <c r="E12" s="72">
        <v>18153</v>
      </c>
      <c r="F12" s="73"/>
      <c r="G12" s="74" t="s">
        <v>1299</v>
      </c>
      <c r="H12" s="75"/>
      <c r="I12" s="76"/>
      <c r="J12" s="76" t="s">
        <v>1512</v>
      </c>
      <c r="K12" s="74" t="s">
        <v>1516</v>
      </c>
      <c r="L12" s="76"/>
      <c r="M12" s="77"/>
      <c r="N12" s="78"/>
      <c r="O12" s="118">
        <v>24</v>
      </c>
    </row>
    <row r="13" spans="1:15" s="6" customFormat="1" ht="18" customHeight="1">
      <c r="A13" s="113">
        <f t="shared" si="0"/>
        <v>8</v>
      </c>
      <c r="B13" s="112">
        <v>1</v>
      </c>
      <c r="C13" s="71" t="s">
        <v>1282</v>
      </c>
      <c r="D13" s="63"/>
      <c r="E13" s="72">
        <v>151471</v>
      </c>
      <c r="F13" s="73"/>
      <c r="G13" s="74" t="s">
        <v>1299</v>
      </c>
      <c r="H13" s="75"/>
      <c r="I13" s="76"/>
      <c r="J13" s="76" t="s">
        <v>1660</v>
      </c>
      <c r="K13" s="74" t="s">
        <v>1661</v>
      </c>
      <c r="L13" s="76"/>
      <c r="M13" s="77"/>
      <c r="N13" s="78"/>
      <c r="O13" s="118">
        <v>25</v>
      </c>
    </row>
    <row r="14" spans="1:15" s="6" customFormat="1" ht="18" customHeight="1">
      <c r="A14" s="113">
        <f t="shared" si="0"/>
        <v>9</v>
      </c>
      <c r="B14" s="112">
        <v>1</v>
      </c>
      <c r="C14" s="71" t="s">
        <v>1282</v>
      </c>
      <c r="D14" s="63"/>
      <c r="E14" s="72">
        <v>181548</v>
      </c>
      <c r="F14" s="73"/>
      <c r="G14" s="74" t="s">
        <v>1299</v>
      </c>
      <c r="H14" s="75"/>
      <c r="I14" s="76"/>
      <c r="J14" s="76" t="s">
        <v>1482</v>
      </c>
      <c r="K14" s="74" t="s">
        <v>1517</v>
      </c>
      <c r="L14" s="76"/>
      <c r="M14" s="77"/>
      <c r="N14" s="78"/>
      <c r="O14" s="118">
        <v>26</v>
      </c>
    </row>
    <row r="15" spans="1:15" s="6" customFormat="1" ht="18" customHeight="1">
      <c r="A15" s="113">
        <f t="shared" si="0"/>
        <v>10</v>
      </c>
      <c r="B15" s="112">
        <v>1</v>
      </c>
      <c r="C15" s="71" t="s">
        <v>1282</v>
      </c>
      <c r="D15" s="63"/>
      <c r="E15" s="72">
        <v>180918</v>
      </c>
      <c r="F15" s="73"/>
      <c r="G15" s="74" t="s">
        <v>1299</v>
      </c>
      <c r="H15" s="75"/>
      <c r="I15" s="76"/>
      <c r="J15" s="76" t="s">
        <v>1520</v>
      </c>
      <c r="K15" s="74" t="s">
        <v>1521</v>
      </c>
      <c r="L15" s="76"/>
      <c r="M15" s="77"/>
      <c r="N15" s="78"/>
      <c r="O15" s="118">
        <v>29</v>
      </c>
    </row>
    <row r="16" spans="1:15" s="61" customFormat="1" ht="18" customHeight="1">
      <c r="A16" s="125"/>
      <c r="B16" s="139"/>
      <c r="C16" s="139"/>
      <c r="D16" s="150" t="s">
        <v>1287</v>
      </c>
      <c r="E16" s="127"/>
      <c r="F16" s="137"/>
      <c r="G16" s="129"/>
      <c r="H16" s="132"/>
      <c r="I16" s="125"/>
      <c r="J16" s="125"/>
      <c r="K16" s="129"/>
      <c r="L16" s="125"/>
      <c r="M16" s="151"/>
      <c r="N16" s="152"/>
      <c r="O16" s="153"/>
    </row>
    <row r="17" spans="1:15" s="6" customFormat="1" ht="18" customHeight="1">
      <c r="A17" s="113">
        <v>1</v>
      </c>
      <c r="B17" s="112">
        <v>1</v>
      </c>
      <c r="C17" s="71" t="s">
        <v>1282</v>
      </c>
      <c r="D17" s="63"/>
      <c r="E17" s="72">
        <v>191751</v>
      </c>
      <c r="F17" s="73"/>
      <c r="G17" s="74" t="s">
        <v>1287</v>
      </c>
      <c r="H17" s="75"/>
      <c r="I17" s="76"/>
      <c r="J17" s="76" t="s">
        <v>328</v>
      </c>
      <c r="K17" s="74" t="s">
        <v>1645</v>
      </c>
      <c r="L17" s="76"/>
      <c r="M17" s="77"/>
      <c r="N17" s="78"/>
      <c r="O17" s="118">
        <v>4</v>
      </c>
    </row>
    <row r="18" spans="1:15" s="6" customFormat="1" ht="18" customHeight="1">
      <c r="A18" s="113">
        <f aca="true" t="shared" si="1" ref="A18:A29">1+A17</f>
        <v>2</v>
      </c>
      <c r="B18" s="112">
        <v>1</v>
      </c>
      <c r="C18" s="71" t="s">
        <v>1282</v>
      </c>
      <c r="D18" s="63"/>
      <c r="E18" s="72">
        <v>185953</v>
      </c>
      <c r="F18" s="73"/>
      <c r="G18" s="74" t="s">
        <v>1287</v>
      </c>
      <c r="H18" s="75"/>
      <c r="I18" s="76"/>
      <c r="J18" s="76" t="s">
        <v>328</v>
      </c>
      <c r="K18" s="74" t="s">
        <v>1290</v>
      </c>
      <c r="L18" s="76"/>
      <c r="M18" s="77"/>
      <c r="N18" s="78" t="s">
        <v>1291</v>
      </c>
      <c r="O18" s="118">
        <v>5</v>
      </c>
    </row>
    <row r="19" spans="1:15" s="6" customFormat="1" ht="18" customHeight="1">
      <c r="A19" s="113">
        <f t="shared" si="1"/>
        <v>3</v>
      </c>
      <c r="B19" s="112">
        <v>1</v>
      </c>
      <c r="C19" s="71" t="s">
        <v>1282</v>
      </c>
      <c r="D19" s="63"/>
      <c r="E19" s="72">
        <v>185381</v>
      </c>
      <c r="F19" s="73"/>
      <c r="G19" s="74" t="s">
        <v>1287</v>
      </c>
      <c r="H19" s="75"/>
      <c r="I19" s="76"/>
      <c r="J19" s="76" t="s">
        <v>1660</v>
      </c>
      <c r="K19" s="74" t="s">
        <v>1663</v>
      </c>
      <c r="L19" s="76"/>
      <c r="M19" s="77"/>
      <c r="N19" s="78"/>
      <c r="O19" s="118">
        <v>6</v>
      </c>
    </row>
    <row r="20" spans="1:15" s="6" customFormat="1" ht="18" customHeight="1">
      <c r="A20" s="113">
        <f t="shared" si="1"/>
        <v>4</v>
      </c>
      <c r="B20" s="112">
        <v>1</v>
      </c>
      <c r="C20" s="71" t="s">
        <v>1282</v>
      </c>
      <c r="D20" s="63"/>
      <c r="E20" s="72">
        <v>142663</v>
      </c>
      <c r="F20" s="73"/>
      <c r="G20" s="74" t="s">
        <v>1287</v>
      </c>
      <c r="H20" s="75"/>
      <c r="I20" s="76"/>
      <c r="J20" s="76" t="s">
        <v>328</v>
      </c>
      <c r="K20" s="74" t="s">
        <v>1288</v>
      </c>
      <c r="L20" s="76"/>
      <c r="M20" s="77"/>
      <c r="N20" s="78" t="s">
        <v>1289</v>
      </c>
      <c r="O20" s="118">
        <v>8</v>
      </c>
    </row>
    <row r="21" spans="1:15" s="6" customFormat="1" ht="18" customHeight="1">
      <c r="A21" s="113">
        <f t="shared" si="1"/>
        <v>5</v>
      </c>
      <c r="B21" s="112">
        <v>1</v>
      </c>
      <c r="C21" s="71" t="s">
        <v>1282</v>
      </c>
      <c r="D21" s="63"/>
      <c r="E21" s="72">
        <v>141397</v>
      </c>
      <c r="F21" s="73"/>
      <c r="G21" s="74" t="s">
        <v>1287</v>
      </c>
      <c r="H21" s="75"/>
      <c r="I21" s="76"/>
      <c r="J21" s="76" t="s">
        <v>1512</v>
      </c>
      <c r="K21" s="74" t="s">
        <v>1513</v>
      </c>
      <c r="L21" s="76"/>
      <c r="M21" s="77"/>
      <c r="N21" s="78"/>
      <c r="O21" s="118">
        <v>9</v>
      </c>
    </row>
    <row r="22" spans="1:15" s="6" customFormat="1" ht="18" customHeight="1">
      <c r="A22" s="113">
        <f t="shared" si="1"/>
        <v>6</v>
      </c>
      <c r="B22" s="112">
        <v>1</v>
      </c>
      <c r="C22" s="71" t="s">
        <v>1282</v>
      </c>
      <c r="D22" s="63"/>
      <c r="E22" s="72">
        <v>142315</v>
      </c>
      <c r="F22" s="73"/>
      <c r="G22" s="74" t="s">
        <v>1287</v>
      </c>
      <c r="H22" s="75"/>
      <c r="I22" s="76"/>
      <c r="J22" s="76" t="s">
        <v>1482</v>
      </c>
      <c r="K22" s="74" t="s">
        <v>1510</v>
      </c>
      <c r="L22" s="76"/>
      <c r="M22" s="77"/>
      <c r="N22" s="78"/>
      <c r="O22" s="118">
        <v>11</v>
      </c>
    </row>
    <row r="23" spans="1:15" s="6" customFormat="1" ht="18" customHeight="1">
      <c r="A23" s="113">
        <f t="shared" si="1"/>
        <v>7</v>
      </c>
      <c r="B23" s="112">
        <v>1</v>
      </c>
      <c r="C23" s="71" t="s">
        <v>1282</v>
      </c>
      <c r="D23" s="63"/>
      <c r="E23" s="72">
        <v>180795</v>
      </c>
      <c r="F23" s="73"/>
      <c r="G23" s="74" t="s">
        <v>1287</v>
      </c>
      <c r="H23" s="75"/>
      <c r="I23" s="76"/>
      <c r="J23" s="76" t="s">
        <v>328</v>
      </c>
      <c r="K23" s="74" t="s">
        <v>1508</v>
      </c>
      <c r="L23" s="76"/>
      <c r="M23" s="77"/>
      <c r="N23" s="78" t="s">
        <v>1509</v>
      </c>
      <c r="O23" s="118">
        <v>12</v>
      </c>
    </row>
    <row r="24" spans="1:15" s="6" customFormat="1" ht="18" customHeight="1">
      <c r="A24" s="113">
        <f t="shared" si="1"/>
        <v>8</v>
      </c>
      <c r="B24" s="112">
        <v>1</v>
      </c>
      <c r="C24" s="71" t="s">
        <v>1282</v>
      </c>
      <c r="D24" s="63"/>
      <c r="E24" s="72">
        <v>173396</v>
      </c>
      <c r="F24" s="73"/>
      <c r="G24" s="74" t="s">
        <v>1287</v>
      </c>
      <c r="H24" s="75"/>
      <c r="I24" s="76"/>
      <c r="J24" s="76" t="s">
        <v>328</v>
      </c>
      <c r="K24" s="74" t="s">
        <v>1296</v>
      </c>
      <c r="L24" s="76"/>
      <c r="M24" s="77"/>
      <c r="N24" s="78"/>
      <c r="O24" s="118">
        <v>14</v>
      </c>
    </row>
    <row r="25" spans="1:15" s="6" customFormat="1" ht="18" customHeight="1">
      <c r="A25" s="113">
        <f t="shared" si="1"/>
        <v>9</v>
      </c>
      <c r="B25" s="112">
        <v>1</v>
      </c>
      <c r="C25" s="71" t="s">
        <v>1282</v>
      </c>
      <c r="D25" s="63"/>
      <c r="E25" s="72">
        <v>151407</v>
      </c>
      <c r="F25" s="73"/>
      <c r="G25" s="74" t="s">
        <v>1287</v>
      </c>
      <c r="H25" s="75"/>
      <c r="I25" s="76"/>
      <c r="J25" s="76" t="s">
        <v>1660</v>
      </c>
      <c r="K25" s="74" t="s">
        <v>1664</v>
      </c>
      <c r="L25" s="76"/>
      <c r="M25" s="77"/>
      <c r="N25" s="78"/>
      <c r="O25" s="118">
        <v>16</v>
      </c>
    </row>
    <row r="26" spans="1:15" s="6" customFormat="1" ht="18" customHeight="1">
      <c r="A26" s="113">
        <f t="shared" si="1"/>
        <v>10</v>
      </c>
      <c r="B26" s="112">
        <v>1</v>
      </c>
      <c r="C26" s="71" t="s">
        <v>1282</v>
      </c>
      <c r="D26" s="63"/>
      <c r="E26" s="72">
        <v>177997</v>
      </c>
      <c r="F26" s="73"/>
      <c r="G26" s="74" t="s">
        <v>1287</v>
      </c>
      <c r="H26" s="75"/>
      <c r="I26" s="76"/>
      <c r="J26" s="76" t="s">
        <v>328</v>
      </c>
      <c r="K26" s="74" t="s">
        <v>1295</v>
      </c>
      <c r="L26" s="76"/>
      <c r="M26" s="77"/>
      <c r="N26" s="78"/>
      <c r="O26" s="118">
        <v>18</v>
      </c>
    </row>
    <row r="27" spans="1:15" s="6" customFormat="1" ht="18" customHeight="1">
      <c r="A27" s="113">
        <f t="shared" si="1"/>
        <v>11</v>
      </c>
      <c r="B27" s="112">
        <v>1</v>
      </c>
      <c r="C27" s="71" t="s">
        <v>1282</v>
      </c>
      <c r="D27" s="63" t="s">
        <v>1665</v>
      </c>
      <c r="E27" s="72">
        <v>179797</v>
      </c>
      <c r="F27" s="73"/>
      <c r="G27" s="74" t="s">
        <v>1287</v>
      </c>
      <c r="H27" s="75"/>
      <c r="I27" s="76"/>
      <c r="J27" s="76" t="s">
        <v>328</v>
      </c>
      <c r="K27" s="74" t="s">
        <v>1297</v>
      </c>
      <c r="L27" s="76"/>
      <c r="M27" s="77"/>
      <c r="N27" s="78" t="s">
        <v>1298</v>
      </c>
      <c r="O27" s="118">
        <v>20</v>
      </c>
    </row>
    <row r="28" spans="1:15" s="6" customFormat="1" ht="18" customHeight="1">
      <c r="A28" s="113">
        <f t="shared" si="1"/>
        <v>12</v>
      </c>
      <c r="B28" s="112">
        <v>1</v>
      </c>
      <c r="C28" s="71" t="s">
        <v>1282</v>
      </c>
      <c r="D28" s="63"/>
      <c r="E28" s="72">
        <v>145743</v>
      </c>
      <c r="F28" s="73"/>
      <c r="G28" s="74" t="s">
        <v>1287</v>
      </c>
      <c r="H28" s="75"/>
      <c r="I28" s="76"/>
      <c r="J28" s="76" t="s">
        <v>328</v>
      </c>
      <c r="K28" s="74" t="s">
        <v>1292</v>
      </c>
      <c r="L28" s="76"/>
      <c r="M28" s="77"/>
      <c r="N28" s="78" t="s">
        <v>1293</v>
      </c>
      <c r="O28" s="118">
        <v>23</v>
      </c>
    </row>
    <row r="29" spans="1:15" s="6" customFormat="1" ht="18" customHeight="1">
      <c r="A29" s="113">
        <f t="shared" si="1"/>
        <v>13</v>
      </c>
      <c r="B29" s="112">
        <v>1</v>
      </c>
      <c r="C29" s="71" t="s">
        <v>1282</v>
      </c>
      <c r="D29" s="63"/>
      <c r="E29" s="72">
        <v>180785</v>
      </c>
      <c r="F29" s="73"/>
      <c r="G29" s="74" t="s">
        <v>1287</v>
      </c>
      <c r="H29" s="75"/>
      <c r="I29" s="76"/>
      <c r="J29" s="76" t="s">
        <v>328</v>
      </c>
      <c r="K29" s="74" t="s">
        <v>1294</v>
      </c>
      <c r="L29" s="76"/>
      <c r="M29" s="77"/>
      <c r="N29" s="78"/>
      <c r="O29" s="118">
        <v>27</v>
      </c>
    </row>
    <row r="30" spans="1:15" s="61" customFormat="1" ht="18" customHeight="1">
      <c r="A30" s="125"/>
      <c r="B30" s="139"/>
      <c r="C30" s="139"/>
      <c r="D30" s="150" t="s">
        <v>1687</v>
      </c>
      <c r="E30" s="127"/>
      <c r="F30" s="137"/>
      <c r="G30" s="129"/>
      <c r="H30" s="132"/>
      <c r="I30" s="125"/>
      <c r="J30" s="125"/>
      <c r="K30" s="129"/>
      <c r="L30" s="125"/>
      <c r="M30" s="151"/>
      <c r="N30" s="152"/>
      <c r="O30" s="153"/>
    </row>
    <row r="31" spans="1:15" s="6" customFormat="1" ht="18" customHeight="1">
      <c r="A31" s="113">
        <v>1</v>
      </c>
      <c r="B31" s="112">
        <v>1</v>
      </c>
      <c r="C31" s="71" t="s">
        <v>1282</v>
      </c>
      <c r="D31" s="63"/>
      <c r="E31" s="72">
        <v>193624</v>
      </c>
      <c r="F31" s="73"/>
      <c r="G31" s="74" t="s">
        <v>1507</v>
      </c>
      <c r="H31" s="75"/>
      <c r="I31" s="76"/>
      <c r="J31" s="76" t="s">
        <v>328</v>
      </c>
      <c r="K31" s="74" t="s">
        <v>1511</v>
      </c>
      <c r="L31" s="76"/>
      <c r="M31" s="77"/>
      <c r="N31" s="78"/>
      <c r="O31" s="118">
        <v>1</v>
      </c>
    </row>
    <row r="32" spans="1:15" s="6" customFormat="1" ht="18" customHeight="1">
      <c r="A32" s="113">
        <f>1+A31</f>
        <v>2</v>
      </c>
      <c r="B32" s="112">
        <v>1</v>
      </c>
      <c r="C32" s="71" t="s">
        <v>1282</v>
      </c>
      <c r="D32" s="63"/>
      <c r="E32" s="72">
        <v>11</v>
      </c>
      <c r="F32" s="73"/>
      <c r="G32" s="74" t="s">
        <v>1507</v>
      </c>
      <c r="H32" s="75"/>
      <c r="I32" s="76"/>
      <c r="J32" s="76" t="s">
        <v>1512</v>
      </c>
      <c r="K32" s="74" t="s">
        <v>1666</v>
      </c>
      <c r="L32" s="76"/>
      <c r="M32" s="77"/>
      <c r="N32" s="78"/>
      <c r="O32" s="118">
        <v>2</v>
      </c>
    </row>
    <row r="33" spans="1:15" s="6" customFormat="1" ht="18" customHeight="1">
      <c r="A33" s="113">
        <f>1+A32</f>
        <v>3</v>
      </c>
      <c r="B33" s="112">
        <v>1</v>
      </c>
      <c r="C33" s="71" t="s">
        <v>1282</v>
      </c>
      <c r="D33" s="63"/>
      <c r="E33" s="72">
        <v>6359</v>
      </c>
      <c r="F33" s="73"/>
      <c r="G33" s="74" t="s">
        <v>1507</v>
      </c>
      <c r="H33" s="75"/>
      <c r="I33" s="76"/>
      <c r="J33" s="76" t="s">
        <v>1512</v>
      </c>
      <c r="K33" s="74" t="s">
        <v>1515</v>
      </c>
      <c r="L33" s="76"/>
      <c r="M33" s="77"/>
      <c r="N33" s="78"/>
      <c r="O33" s="118">
        <v>3</v>
      </c>
    </row>
    <row r="34" spans="1:15" s="6" customFormat="1" ht="18" customHeight="1">
      <c r="A34" s="113">
        <f>1+A33</f>
        <v>4</v>
      </c>
      <c r="B34" s="112">
        <v>1</v>
      </c>
      <c r="C34" s="71" t="s">
        <v>1282</v>
      </c>
      <c r="D34" s="63"/>
      <c r="E34" s="72">
        <v>166720</v>
      </c>
      <c r="F34" s="73"/>
      <c r="G34" s="74" t="s">
        <v>1507</v>
      </c>
      <c r="H34" s="75"/>
      <c r="I34" s="76"/>
      <c r="J34" s="76" t="s">
        <v>328</v>
      </c>
      <c r="K34" s="74" t="s">
        <v>1650</v>
      </c>
      <c r="L34" s="76"/>
      <c r="M34" s="77"/>
      <c r="N34" s="78"/>
      <c r="O34" s="118">
        <v>7</v>
      </c>
    </row>
    <row r="35" spans="1:15" s="6" customFormat="1" ht="18" customHeight="1">
      <c r="A35" s="113">
        <f>1+A34</f>
        <v>5</v>
      </c>
      <c r="B35" s="112">
        <v>1</v>
      </c>
      <c r="C35" s="71" t="s">
        <v>1282</v>
      </c>
      <c r="D35" s="63"/>
      <c r="E35" s="72">
        <v>180978</v>
      </c>
      <c r="F35" s="73"/>
      <c r="G35" s="74" t="s">
        <v>1507</v>
      </c>
      <c r="H35" s="75"/>
      <c r="I35" s="76"/>
      <c r="J35" s="76" t="s">
        <v>1512</v>
      </c>
      <c r="K35" s="74" t="s">
        <v>1514</v>
      </c>
      <c r="L35" s="76"/>
      <c r="M35" s="77"/>
      <c r="N35" s="78"/>
      <c r="O35" s="118">
        <v>28</v>
      </c>
    </row>
    <row r="36" spans="1:15" s="61" customFormat="1" ht="18" customHeight="1">
      <c r="A36" s="125"/>
      <c r="B36" s="139"/>
      <c r="C36" s="139"/>
      <c r="D36" s="150" t="s">
        <v>1677</v>
      </c>
      <c r="E36" s="127"/>
      <c r="F36" s="137"/>
      <c r="G36" s="129"/>
      <c r="H36" s="132"/>
      <c r="I36" s="125"/>
      <c r="J36" s="125"/>
      <c r="K36" s="129"/>
      <c r="L36" s="125"/>
      <c r="M36" s="151"/>
      <c r="N36" s="152"/>
      <c r="O36" s="153"/>
    </row>
    <row r="37" spans="1:15" s="6" customFormat="1" ht="18" customHeight="1">
      <c r="A37" s="112" t="s">
        <v>1686</v>
      </c>
      <c r="B37" s="112">
        <v>12</v>
      </c>
      <c r="C37" s="62" t="s">
        <v>1</v>
      </c>
      <c r="D37" s="63" t="s">
        <v>2</v>
      </c>
      <c r="E37" s="64" t="s">
        <v>3</v>
      </c>
      <c r="F37" s="65" t="s">
        <v>4</v>
      </c>
      <c r="G37" s="66" t="s">
        <v>5</v>
      </c>
      <c r="H37" s="67" t="s">
        <v>6</v>
      </c>
      <c r="I37" s="62" t="s">
        <v>7</v>
      </c>
      <c r="J37" s="62" t="s">
        <v>8</v>
      </c>
      <c r="K37" s="66" t="s">
        <v>9</v>
      </c>
      <c r="L37" s="76"/>
      <c r="M37" s="77"/>
      <c r="N37" s="78"/>
      <c r="O37" s="118"/>
    </row>
    <row r="38" spans="1:15" s="6" customFormat="1" ht="18" customHeight="1">
      <c r="A38" s="113">
        <v>1</v>
      </c>
      <c r="B38" s="113">
        <v>1</v>
      </c>
      <c r="C38" s="79" t="s">
        <v>684</v>
      </c>
      <c r="D38" s="80" t="s">
        <v>1331</v>
      </c>
      <c r="E38" s="72" t="s">
        <v>1332</v>
      </c>
      <c r="F38" s="73">
        <v>6</v>
      </c>
      <c r="G38" s="75" t="s">
        <v>17</v>
      </c>
      <c r="H38" s="75" t="s">
        <v>40</v>
      </c>
      <c r="I38" s="75"/>
      <c r="J38" s="89" t="s">
        <v>13</v>
      </c>
      <c r="K38" s="75" t="s">
        <v>320</v>
      </c>
      <c r="L38" s="62"/>
      <c r="M38" s="88"/>
      <c r="N38" s="86" t="s">
        <v>322</v>
      </c>
      <c r="O38" s="119">
        <v>76</v>
      </c>
    </row>
    <row r="39" spans="1:15" ht="18" customHeight="1">
      <c r="A39" s="113">
        <f aca="true" t="shared" si="2" ref="A39:A47">1+A38</f>
        <v>2</v>
      </c>
      <c r="B39" s="113">
        <v>1</v>
      </c>
      <c r="C39" s="79" t="s">
        <v>684</v>
      </c>
      <c r="D39" s="80" t="s">
        <v>1099</v>
      </c>
      <c r="E39" s="72" t="s">
        <v>1309</v>
      </c>
      <c r="F39" s="73">
        <v>6</v>
      </c>
      <c r="G39" s="75" t="s">
        <v>17</v>
      </c>
      <c r="H39" s="75" t="s">
        <v>89</v>
      </c>
      <c r="I39" s="75"/>
      <c r="J39" s="89" t="s">
        <v>13</v>
      </c>
      <c r="K39" s="75" t="s">
        <v>1310</v>
      </c>
      <c r="L39" s="62"/>
      <c r="M39" s="88"/>
      <c r="N39" s="86" t="s">
        <v>1117</v>
      </c>
      <c r="O39" s="119">
        <v>86</v>
      </c>
    </row>
    <row r="40" spans="1:15" ht="18" customHeight="1">
      <c r="A40" s="113">
        <f t="shared" si="2"/>
        <v>3</v>
      </c>
      <c r="B40" s="76">
        <v>1</v>
      </c>
      <c r="C40" s="79" t="s">
        <v>684</v>
      </c>
      <c r="D40" s="93" t="s">
        <v>362</v>
      </c>
      <c r="E40" s="72" t="s">
        <v>1555</v>
      </c>
      <c r="F40" s="94">
        <v>6</v>
      </c>
      <c r="G40" s="74" t="s">
        <v>17</v>
      </c>
      <c r="H40" s="111"/>
      <c r="I40" s="111"/>
      <c r="J40" s="110" t="s">
        <v>1556</v>
      </c>
      <c r="K40" s="75" t="s">
        <v>1557</v>
      </c>
      <c r="L40" s="75" t="s">
        <v>1642</v>
      </c>
      <c r="M40" s="107"/>
      <c r="N40" s="107"/>
      <c r="O40" s="119">
        <v>89</v>
      </c>
    </row>
    <row r="41" spans="1:15" ht="18" customHeight="1">
      <c r="A41" s="113">
        <f t="shared" si="2"/>
        <v>4</v>
      </c>
      <c r="B41" s="113">
        <v>1</v>
      </c>
      <c r="C41" s="79" t="s">
        <v>684</v>
      </c>
      <c r="D41" s="80" t="s">
        <v>696</v>
      </c>
      <c r="E41" s="72" t="s">
        <v>772</v>
      </c>
      <c r="F41" s="73">
        <v>6</v>
      </c>
      <c r="G41" s="75" t="s">
        <v>17</v>
      </c>
      <c r="H41" s="75" t="s">
        <v>134</v>
      </c>
      <c r="I41" s="75"/>
      <c r="J41" s="81" t="s">
        <v>13</v>
      </c>
      <c r="K41" s="75" t="s">
        <v>135</v>
      </c>
      <c r="L41" s="62"/>
      <c r="M41" s="85" t="s">
        <v>136</v>
      </c>
      <c r="N41" s="86" t="s">
        <v>697</v>
      </c>
      <c r="O41" s="119">
        <v>93</v>
      </c>
    </row>
    <row r="42" spans="1:15" ht="18" customHeight="1">
      <c r="A42" s="113">
        <f t="shared" si="2"/>
        <v>5</v>
      </c>
      <c r="B42" s="113">
        <v>1</v>
      </c>
      <c r="C42" s="79" t="s">
        <v>684</v>
      </c>
      <c r="D42" s="80" t="s">
        <v>348</v>
      </c>
      <c r="E42" s="72" t="s">
        <v>773</v>
      </c>
      <c r="F42" s="73">
        <v>6</v>
      </c>
      <c r="G42" s="75" t="s">
        <v>17</v>
      </c>
      <c r="H42" s="75" t="s">
        <v>40</v>
      </c>
      <c r="I42" s="75"/>
      <c r="J42" s="81" t="s">
        <v>1523</v>
      </c>
      <c r="K42" s="75" t="s">
        <v>1524</v>
      </c>
      <c r="L42" s="62"/>
      <c r="M42" s="85"/>
      <c r="N42" s="86" t="s">
        <v>1643</v>
      </c>
      <c r="O42" s="119">
        <v>100</v>
      </c>
    </row>
    <row r="43" spans="1:15" ht="18" customHeight="1">
      <c r="A43" s="113">
        <f t="shared" si="2"/>
        <v>6</v>
      </c>
      <c r="B43" s="113">
        <v>1</v>
      </c>
      <c r="C43" s="79" t="s">
        <v>684</v>
      </c>
      <c r="D43" s="80" t="s">
        <v>543</v>
      </c>
      <c r="E43" s="72" t="s">
        <v>734</v>
      </c>
      <c r="F43" s="73">
        <v>6</v>
      </c>
      <c r="G43" s="75" t="s">
        <v>17</v>
      </c>
      <c r="H43" s="75" t="s">
        <v>40</v>
      </c>
      <c r="I43" s="75"/>
      <c r="J43" s="81" t="s">
        <v>13</v>
      </c>
      <c r="K43" s="75" t="s">
        <v>544</v>
      </c>
      <c r="L43" s="62"/>
      <c r="M43" s="84"/>
      <c r="N43" s="83" t="s">
        <v>545</v>
      </c>
      <c r="O43" s="119">
        <v>101</v>
      </c>
    </row>
    <row r="44" spans="1:15" ht="15.75">
      <c r="A44" s="113">
        <f t="shared" si="2"/>
        <v>7</v>
      </c>
      <c r="B44" s="113">
        <v>1</v>
      </c>
      <c r="C44" s="79" t="s">
        <v>684</v>
      </c>
      <c r="D44" s="80" t="s">
        <v>1314</v>
      </c>
      <c r="E44" s="72" t="s">
        <v>1315</v>
      </c>
      <c r="F44" s="73">
        <v>6</v>
      </c>
      <c r="G44" s="75" t="s">
        <v>17</v>
      </c>
      <c r="H44" s="75" t="s">
        <v>40</v>
      </c>
      <c r="I44" s="75"/>
      <c r="J44" s="87" t="s">
        <v>13</v>
      </c>
      <c r="K44" s="75" t="s">
        <v>354</v>
      </c>
      <c r="L44" s="62"/>
      <c r="M44" s="82"/>
      <c r="N44" s="83" t="s">
        <v>1316</v>
      </c>
      <c r="O44" s="119">
        <v>103</v>
      </c>
    </row>
    <row r="45" spans="1:15" ht="15.75">
      <c r="A45" s="113">
        <f t="shared" si="2"/>
        <v>8</v>
      </c>
      <c r="B45" s="113">
        <v>1</v>
      </c>
      <c r="C45" s="79" t="s">
        <v>684</v>
      </c>
      <c r="D45" s="80" t="s">
        <v>333</v>
      </c>
      <c r="E45" s="72" t="s">
        <v>1116</v>
      </c>
      <c r="F45" s="73">
        <v>6</v>
      </c>
      <c r="G45" s="75" t="s">
        <v>17</v>
      </c>
      <c r="H45" s="75"/>
      <c r="I45" s="75"/>
      <c r="J45" s="81" t="s">
        <v>13</v>
      </c>
      <c r="K45" s="75" t="s">
        <v>1313</v>
      </c>
      <c r="L45" s="62"/>
      <c r="M45" s="88"/>
      <c r="N45" s="86" t="s">
        <v>1117</v>
      </c>
      <c r="O45" s="119">
        <v>108</v>
      </c>
    </row>
    <row r="46" spans="1:15" ht="18" customHeight="1">
      <c r="A46" s="113">
        <f t="shared" si="2"/>
        <v>9</v>
      </c>
      <c r="B46" s="113">
        <v>1</v>
      </c>
      <c r="C46" s="79" t="s">
        <v>684</v>
      </c>
      <c r="D46" s="80" t="s">
        <v>698</v>
      </c>
      <c r="E46" s="72">
        <v>399</v>
      </c>
      <c r="F46" s="73">
        <v>6</v>
      </c>
      <c r="G46" s="75" t="s">
        <v>17</v>
      </c>
      <c r="H46" s="75" t="s">
        <v>40</v>
      </c>
      <c r="I46" s="75"/>
      <c r="J46" s="81" t="s">
        <v>13</v>
      </c>
      <c r="K46" s="75" t="s">
        <v>699</v>
      </c>
      <c r="L46" s="62"/>
      <c r="M46" s="82" t="s">
        <v>700</v>
      </c>
      <c r="N46" s="83" t="s">
        <v>701</v>
      </c>
      <c r="O46" s="119">
        <v>109</v>
      </c>
    </row>
    <row r="47" spans="1:15" ht="18" customHeight="1">
      <c r="A47" s="113">
        <f t="shared" si="2"/>
        <v>10</v>
      </c>
      <c r="B47" s="113">
        <v>1</v>
      </c>
      <c r="C47" s="79" t="s">
        <v>684</v>
      </c>
      <c r="D47" s="80" t="s">
        <v>332</v>
      </c>
      <c r="E47" s="72">
        <v>1</v>
      </c>
      <c r="F47" s="73">
        <v>6</v>
      </c>
      <c r="G47" s="75" t="s">
        <v>17</v>
      </c>
      <c r="H47" s="75"/>
      <c r="I47" s="75"/>
      <c r="J47" s="81" t="s">
        <v>13</v>
      </c>
      <c r="K47" s="75" t="s">
        <v>1311</v>
      </c>
      <c r="L47" s="62"/>
      <c r="M47" s="88"/>
      <c r="N47" s="86" t="s">
        <v>1312</v>
      </c>
      <c r="O47" s="119">
        <v>120</v>
      </c>
    </row>
    <row r="48" spans="1:15" ht="18" customHeight="1">
      <c r="A48" s="76" t="s">
        <v>1676</v>
      </c>
      <c r="B48" s="76">
        <v>1</v>
      </c>
      <c r="C48" s="79" t="s">
        <v>684</v>
      </c>
      <c r="D48" s="93" t="s">
        <v>1550</v>
      </c>
      <c r="E48" s="72" t="s">
        <v>1551</v>
      </c>
      <c r="F48" s="94">
        <v>6</v>
      </c>
      <c r="G48" s="74" t="s">
        <v>1552</v>
      </c>
      <c r="H48" s="111"/>
      <c r="I48" s="111"/>
      <c r="J48" s="110" t="s">
        <v>1553</v>
      </c>
      <c r="K48" s="75" t="s">
        <v>1554</v>
      </c>
      <c r="L48" s="75" t="s">
        <v>1642</v>
      </c>
      <c r="M48" s="107"/>
      <c r="N48" s="107"/>
      <c r="O48" s="120" t="s">
        <v>1676</v>
      </c>
    </row>
    <row r="49" spans="1:15" ht="18" customHeight="1">
      <c r="A49" s="76" t="s">
        <v>1676</v>
      </c>
      <c r="B49" s="113">
        <v>1</v>
      </c>
      <c r="C49" s="79" t="s">
        <v>684</v>
      </c>
      <c r="D49" s="80" t="s">
        <v>965</v>
      </c>
      <c r="E49" s="72" t="s">
        <v>1307</v>
      </c>
      <c r="F49" s="73">
        <v>6</v>
      </c>
      <c r="G49" s="75" t="s">
        <v>17</v>
      </c>
      <c r="H49" s="75" t="s">
        <v>40</v>
      </c>
      <c r="I49" s="75"/>
      <c r="J49" s="81" t="s">
        <v>13</v>
      </c>
      <c r="K49" s="75" t="s">
        <v>1308</v>
      </c>
      <c r="L49" s="62"/>
      <c r="M49" s="88"/>
      <c r="N49" s="86" t="s">
        <v>966</v>
      </c>
      <c r="O49" s="120" t="s">
        <v>1676</v>
      </c>
    </row>
    <row r="50" spans="1:15" ht="18" customHeight="1">
      <c r="A50" s="76" t="s">
        <v>1676</v>
      </c>
      <c r="B50" s="113">
        <v>1</v>
      </c>
      <c r="C50" s="79" t="s">
        <v>684</v>
      </c>
      <c r="D50" s="80" t="s">
        <v>1118</v>
      </c>
      <c r="E50" s="72" t="s">
        <v>1120</v>
      </c>
      <c r="F50" s="73">
        <v>6</v>
      </c>
      <c r="G50" s="75" t="s">
        <v>17</v>
      </c>
      <c r="H50" s="75"/>
      <c r="I50" s="75"/>
      <c r="J50" s="87" t="s">
        <v>13</v>
      </c>
      <c r="K50" s="75" t="s">
        <v>1119</v>
      </c>
      <c r="L50" s="62"/>
      <c r="M50" s="88"/>
      <c r="N50" s="86"/>
      <c r="O50" s="120" t="s">
        <v>1676</v>
      </c>
    </row>
    <row r="51" spans="1:15" s="135" customFormat="1" ht="18" customHeight="1">
      <c r="A51" s="125"/>
      <c r="B51" s="125"/>
      <c r="C51" s="90"/>
      <c r="D51" s="126" t="s">
        <v>1678</v>
      </c>
      <c r="E51" s="127"/>
      <c r="F51" s="137"/>
      <c r="G51" s="132"/>
      <c r="H51" s="132"/>
      <c r="I51" s="132"/>
      <c r="J51" s="138"/>
      <c r="K51" s="132"/>
      <c r="L51" s="139"/>
      <c r="M51" s="149"/>
      <c r="N51" s="141"/>
      <c r="O51" s="134"/>
    </row>
    <row r="52" spans="1:15" ht="18" customHeight="1">
      <c r="A52" s="112" t="s">
        <v>1686</v>
      </c>
      <c r="B52" s="112">
        <v>12</v>
      </c>
      <c r="C52" s="62" t="s">
        <v>1</v>
      </c>
      <c r="D52" s="63" t="s">
        <v>2</v>
      </c>
      <c r="E52" s="64" t="s">
        <v>3</v>
      </c>
      <c r="F52" s="65" t="s">
        <v>4</v>
      </c>
      <c r="G52" s="66" t="s">
        <v>5</v>
      </c>
      <c r="H52" s="67" t="s">
        <v>6</v>
      </c>
      <c r="I52" s="62" t="s">
        <v>7</v>
      </c>
      <c r="J52" s="62" t="s">
        <v>8</v>
      </c>
      <c r="K52" s="66" t="s">
        <v>9</v>
      </c>
      <c r="L52" s="62"/>
      <c r="M52" s="88"/>
      <c r="N52" s="86"/>
      <c r="O52" s="120"/>
    </row>
    <row r="53" spans="1:15" ht="18" customHeight="1">
      <c r="A53" s="113">
        <v>1</v>
      </c>
      <c r="B53" s="113">
        <v>1</v>
      </c>
      <c r="C53" s="90" t="s">
        <v>686</v>
      </c>
      <c r="D53" s="80" t="s">
        <v>705</v>
      </c>
      <c r="E53" s="72">
        <v>3</v>
      </c>
      <c r="F53" s="73">
        <v>6.85</v>
      </c>
      <c r="G53" s="75" t="s">
        <v>705</v>
      </c>
      <c r="H53" s="75"/>
      <c r="I53" s="75"/>
      <c r="J53" s="87" t="s">
        <v>1528</v>
      </c>
      <c r="K53" s="75" t="s">
        <v>1529</v>
      </c>
      <c r="L53" s="62"/>
      <c r="M53" s="91"/>
      <c r="N53" s="86"/>
      <c r="O53" s="119">
        <v>17</v>
      </c>
    </row>
    <row r="54" spans="1:15" ht="18" customHeight="1">
      <c r="A54" s="113">
        <f aca="true" t="shared" si="3" ref="A54:A62">1+A53</f>
        <v>2</v>
      </c>
      <c r="B54" s="113">
        <v>1</v>
      </c>
      <c r="C54" s="90" t="s">
        <v>686</v>
      </c>
      <c r="D54" s="80" t="s">
        <v>1328</v>
      </c>
      <c r="E54" s="72" t="s">
        <v>1644</v>
      </c>
      <c r="F54" s="73">
        <v>7.3</v>
      </c>
      <c r="G54" s="75" t="s">
        <v>705</v>
      </c>
      <c r="H54" s="75" t="s">
        <v>40</v>
      </c>
      <c r="I54" s="75"/>
      <c r="J54" s="89" t="s">
        <v>1329</v>
      </c>
      <c r="K54" s="75" t="s">
        <v>1330</v>
      </c>
      <c r="L54" s="62"/>
      <c r="M54" s="85"/>
      <c r="N54" s="86"/>
      <c r="O54" s="119">
        <v>28</v>
      </c>
    </row>
    <row r="55" spans="1:15" ht="18" customHeight="1">
      <c r="A55" s="113">
        <f t="shared" si="3"/>
        <v>3</v>
      </c>
      <c r="B55" s="113">
        <v>1</v>
      </c>
      <c r="C55" s="90" t="s">
        <v>686</v>
      </c>
      <c r="D55" s="80" t="s">
        <v>488</v>
      </c>
      <c r="E55" s="72">
        <v>1</v>
      </c>
      <c r="F55" s="73">
        <v>7</v>
      </c>
      <c r="G55" s="75" t="s">
        <v>705</v>
      </c>
      <c r="H55" s="75" t="s">
        <v>40</v>
      </c>
      <c r="I55" s="75"/>
      <c r="J55" s="89" t="s">
        <v>1329</v>
      </c>
      <c r="K55" s="75" t="s">
        <v>1334</v>
      </c>
      <c r="L55" s="62"/>
      <c r="M55" s="91"/>
      <c r="N55" s="86" t="s">
        <v>1335</v>
      </c>
      <c r="O55" s="119">
        <v>32</v>
      </c>
    </row>
    <row r="56" spans="1:15" ht="18" customHeight="1">
      <c r="A56" s="113">
        <f t="shared" si="3"/>
        <v>4</v>
      </c>
      <c r="B56" s="113">
        <v>1</v>
      </c>
      <c r="C56" s="90" t="s">
        <v>686</v>
      </c>
      <c r="D56" s="80" t="s">
        <v>1322</v>
      </c>
      <c r="E56" s="72" t="s">
        <v>1323</v>
      </c>
      <c r="F56" s="73">
        <v>7.3</v>
      </c>
      <c r="G56" s="75" t="s">
        <v>1324</v>
      </c>
      <c r="H56" s="75" t="s">
        <v>40</v>
      </c>
      <c r="I56" s="75"/>
      <c r="J56" s="89" t="s">
        <v>1325</v>
      </c>
      <c r="K56" s="75" t="s">
        <v>1326</v>
      </c>
      <c r="L56" s="62"/>
      <c r="M56" s="85"/>
      <c r="N56" s="86" t="s">
        <v>1327</v>
      </c>
      <c r="O56" s="119">
        <v>34</v>
      </c>
    </row>
    <row r="57" spans="1:15" ht="18" customHeight="1">
      <c r="A57" s="113">
        <f t="shared" si="3"/>
        <v>5</v>
      </c>
      <c r="B57" s="113">
        <v>1</v>
      </c>
      <c r="C57" s="90" t="s">
        <v>686</v>
      </c>
      <c r="D57" s="80" t="s">
        <v>233</v>
      </c>
      <c r="E57" s="72" t="s">
        <v>234</v>
      </c>
      <c r="F57" s="73">
        <v>6.7</v>
      </c>
      <c r="G57" s="75" t="s">
        <v>705</v>
      </c>
      <c r="H57" s="75" t="s">
        <v>40</v>
      </c>
      <c r="I57" s="75"/>
      <c r="J57" s="81" t="s">
        <v>13</v>
      </c>
      <c r="K57" s="75" t="s">
        <v>235</v>
      </c>
      <c r="L57" s="62"/>
      <c r="M57" s="88"/>
      <c r="N57" s="86" t="s">
        <v>713</v>
      </c>
      <c r="O57" s="119">
        <v>40</v>
      </c>
    </row>
    <row r="58" spans="1:15" ht="18" customHeight="1">
      <c r="A58" s="113">
        <f t="shared" si="3"/>
        <v>6</v>
      </c>
      <c r="B58" s="113">
        <v>1</v>
      </c>
      <c r="C58" s="90" t="s">
        <v>686</v>
      </c>
      <c r="D58" s="80" t="s">
        <v>693</v>
      </c>
      <c r="E58" s="72" t="s">
        <v>704</v>
      </c>
      <c r="F58" s="73">
        <v>6.8</v>
      </c>
      <c r="G58" s="75" t="s">
        <v>705</v>
      </c>
      <c r="H58" s="75" t="s">
        <v>40</v>
      </c>
      <c r="I58" s="75"/>
      <c r="J58" s="89" t="s">
        <v>13</v>
      </c>
      <c r="K58" s="75" t="s">
        <v>706</v>
      </c>
      <c r="L58" s="62"/>
      <c r="M58" s="91" t="s">
        <v>707</v>
      </c>
      <c r="N58" s="86" t="s">
        <v>708</v>
      </c>
      <c r="O58" s="119">
        <v>44</v>
      </c>
    </row>
    <row r="59" spans="1:15" ht="18" customHeight="1">
      <c r="A59" s="113">
        <f t="shared" si="3"/>
        <v>7</v>
      </c>
      <c r="B59" s="113">
        <v>1</v>
      </c>
      <c r="C59" s="90" t="s">
        <v>686</v>
      </c>
      <c r="D59" s="80" t="s">
        <v>1336</v>
      </c>
      <c r="E59" s="72">
        <v>16068</v>
      </c>
      <c r="F59" s="73">
        <v>6.85</v>
      </c>
      <c r="G59" s="75" t="s">
        <v>705</v>
      </c>
      <c r="H59" s="75" t="s">
        <v>40</v>
      </c>
      <c r="I59" s="75"/>
      <c r="J59" s="87" t="s">
        <v>13</v>
      </c>
      <c r="K59" s="75" t="s">
        <v>1337</v>
      </c>
      <c r="L59" s="62"/>
      <c r="M59" s="91"/>
      <c r="N59" s="86"/>
      <c r="O59" s="119">
        <v>47</v>
      </c>
    </row>
    <row r="60" spans="1:15" ht="18" customHeight="1">
      <c r="A60" s="113">
        <f t="shared" si="3"/>
        <v>8</v>
      </c>
      <c r="B60" s="113">
        <v>1</v>
      </c>
      <c r="C60" s="90" t="s">
        <v>686</v>
      </c>
      <c r="D60" s="80" t="s">
        <v>1525</v>
      </c>
      <c r="E60" s="72">
        <v>16045</v>
      </c>
      <c r="F60" s="73">
        <v>6.85</v>
      </c>
      <c r="G60" s="75" t="s">
        <v>705</v>
      </c>
      <c r="H60" s="75" t="s">
        <v>1072</v>
      </c>
      <c r="I60" s="75"/>
      <c r="J60" s="87" t="s">
        <v>13</v>
      </c>
      <c r="K60" s="75" t="s">
        <v>1526</v>
      </c>
      <c r="L60" s="62"/>
      <c r="M60" s="91"/>
      <c r="N60" s="86" t="s">
        <v>1527</v>
      </c>
      <c r="O60" s="119">
        <v>51</v>
      </c>
    </row>
    <row r="61" spans="1:15" ht="18" customHeight="1">
      <c r="A61" s="113">
        <f t="shared" si="3"/>
        <v>9</v>
      </c>
      <c r="B61" s="76">
        <v>1</v>
      </c>
      <c r="C61" s="90" t="s">
        <v>686</v>
      </c>
      <c r="D61" s="93" t="s">
        <v>610</v>
      </c>
      <c r="E61" s="72" t="s">
        <v>793</v>
      </c>
      <c r="F61" s="94">
        <v>7</v>
      </c>
      <c r="G61" s="74" t="s">
        <v>1558</v>
      </c>
      <c r="H61" s="111"/>
      <c r="I61" s="111"/>
      <c r="J61" s="110" t="s">
        <v>1559</v>
      </c>
      <c r="K61" s="75" t="s">
        <v>1560</v>
      </c>
      <c r="L61" s="75" t="s">
        <v>1642</v>
      </c>
      <c r="M61" s="107"/>
      <c r="N61" s="107"/>
      <c r="O61" s="119">
        <v>104</v>
      </c>
    </row>
    <row r="62" spans="1:15" ht="18" customHeight="1">
      <c r="A62" s="113">
        <f t="shared" si="3"/>
        <v>10</v>
      </c>
      <c r="B62" s="113">
        <v>1</v>
      </c>
      <c r="C62" s="90" t="s">
        <v>686</v>
      </c>
      <c r="D62" s="80" t="s">
        <v>58</v>
      </c>
      <c r="E62" s="72" t="s">
        <v>59</v>
      </c>
      <c r="F62" s="73">
        <v>7.5</v>
      </c>
      <c r="G62" s="75" t="s">
        <v>981</v>
      </c>
      <c r="H62" s="75" t="s">
        <v>978</v>
      </c>
      <c r="I62" s="75"/>
      <c r="J62" s="81" t="s">
        <v>13</v>
      </c>
      <c r="K62" s="75" t="s">
        <v>60</v>
      </c>
      <c r="L62" s="62"/>
      <c r="M62" s="91" t="s">
        <v>979</v>
      </c>
      <c r="N62" s="86" t="s">
        <v>980</v>
      </c>
      <c r="O62" s="119">
        <v>111</v>
      </c>
    </row>
    <row r="63" spans="1:15" ht="18" customHeight="1">
      <c r="A63" s="76" t="s">
        <v>1676</v>
      </c>
      <c r="B63" s="113">
        <v>1</v>
      </c>
      <c r="C63" s="90" t="s">
        <v>686</v>
      </c>
      <c r="D63" s="80" t="s">
        <v>53</v>
      </c>
      <c r="E63" s="72" t="s">
        <v>787</v>
      </c>
      <c r="F63" s="73">
        <v>6.19</v>
      </c>
      <c r="G63" s="75" t="s">
        <v>1130</v>
      </c>
      <c r="H63" s="75" t="s">
        <v>89</v>
      </c>
      <c r="I63" s="75"/>
      <c r="J63" s="81" t="s">
        <v>13</v>
      </c>
      <c r="K63" s="75" t="s">
        <v>54</v>
      </c>
      <c r="L63" s="62"/>
      <c r="M63" s="85" t="s">
        <v>55</v>
      </c>
      <c r="N63" s="86" t="s">
        <v>1131</v>
      </c>
      <c r="O63" s="120" t="s">
        <v>1676</v>
      </c>
    </row>
    <row r="64" spans="1:15" ht="18" customHeight="1">
      <c r="A64" s="76" t="s">
        <v>1676</v>
      </c>
      <c r="B64" s="113">
        <v>1</v>
      </c>
      <c r="C64" s="90" t="s">
        <v>686</v>
      </c>
      <c r="D64" s="80" t="s">
        <v>65</v>
      </c>
      <c r="E64" s="72" t="s">
        <v>1646</v>
      </c>
      <c r="F64" s="73">
        <v>7.2</v>
      </c>
      <c r="G64" s="75" t="s">
        <v>1647</v>
      </c>
      <c r="H64" s="75" t="s">
        <v>40</v>
      </c>
      <c r="I64" s="75"/>
      <c r="J64" s="81" t="s">
        <v>13</v>
      </c>
      <c r="K64" s="75" t="s">
        <v>66</v>
      </c>
      <c r="L64" s="62"/>
      <c r="M64" s="91"/>
      <c r="N64" s="86"/>
      <c r="O64" s="120" t="s">
        <v>1676</v>
      </c>
    </row>
    <row r="65" spans="1:15" ht="18" customHeight="1">
      <c r="A65" s="76" t="s">
        <v>1676</v>
      </c>
      <c r="B65" s="113">
        <v>1</v>
      </c>
      <c r="C65" s="90" t="s">
        <v>686</v>
      </c>
      <c r="D65" s="80" t="s">
        <v>1333</v>
      </c>
      <c r="E65" s="72" t="s">
        <v>791</v>
      </c>
      <c r="F65" s="73">
        <v>7.5</v>
      </c>
      <c r="G65" s="75" t="s">
        <v>705</v>
      </c>
      <c r="H65" s="75" t="s">
        <v>40</v>
      </c>
      <c r="I65" s="75"/>
      <c r="J65" s="89" t="s">
        <v>1173</v>
      </c>
      <c r="K65" s="75" t="s">
        <v>1173</v>
      </c>
      <c r="L65" s="62"/>
      <c r="M65" s="88"/>
      <c r="N65" s="86"/>
      <c r="O65" s="120" t="s">
        <v>1676</v>
      </c>
    </row>
    <row r="66" spans="1:15" ht="18" customHeight="1">
      <c r="A66" s="76" t="s">
        <v>1676</v>
      </c>
      <c r="B66" s="113">
        <v>1</v>
      </c>
      <c r="C66" s="90" t="s">
        <v>686</v>
      </c>
      <c r="D66" s="80" t="s">
        <v>450</v>
      </c>
      <c r="E66" s="72" t="s">
        <v>791</v>
      </c>
      <c r="F66" s="73">
        <v>7.32</v>
      </c>
      <c r="G66" s="75" t="s">
        <v>714</v>
      </c>
      <c r="H66" s="75" t="s">
        <v>40</v>
      </c>
      <c r="I66" s="75"/>
      <c r="J66" s="81" t="s">
        <v>158</v>
      </c>
      <c r="K66" s="75" t="s">
        <v>449</v>
      </c>
      <c r="L66" s="62"/>
      <c r="M66" s="91" t="s">
        <v>715</v>
      </c>
      <c r="N66" s="86" t="s">
        <v>716</v>
      </c>
      <c r="O66" s="120" t="s">
        <v>1676</v>
      </c>
    </row>
    <row r="67" spans="1:15" ht="18" customHeight="1">
      <c r="A67" s="76" t="s">
        <v>1676</v>
      </c>
      <c r="B67" s="76">
        <v>1</v>
      </c>
      <c r="C67" s="90" t="s">
        <v>686</v>
      </c>
      <c r="D67" s="93" t="s">
        <v>1564</v>
      </c>
      <c r="E67" s="72" t="s">
        <v>1565</v>
      </c>
      <c r="F67" s="94">
        <v>7.49</v>
      </c>
      <c r="G67" s="74" t="s">
        <v>1566</v>
      </c>
      <c r="H67" s="111"/>
      <c r="I67" s="111"/>
      <c r="J67" s="110" t="s">
        <v>1553</v>
      </c>
      <c r="K67" s="75" t="s">
        <v>1567</v>
      </c>
      <c r="L67" s="75" t="s">
        <v>1642</v>
      </c>
      <c r="M67" s="107"/>
      <c r="N67" s="107"/>
      <c r="O67" s="120" t="s">
        <v>1676</v>
      </c>
    </row>
    <row r="68" spans="1:15" ht="18" customHeight="1">
      <c r="A68" s="76" t="s">
        <v>1676</v>
      </c>
      <c r="B68" s="113">
        <v>1</v>
      </c>
      <c r="C68" s="90" t="s">
        <v>686</v>
      </c>
      <c r="D68" s="80" t="s">
        <v>451</v>
      </c>
      <c r="E68" s="72" t="s">
        <v>786</v>
      </c>
      <c r="F68" s="73">
        <v>7.32</v>
      </c>
      <c r="G68" s="75" t="s">
        <v>714</v>
      </c>
      <c r="H68" s="75" t="s">
        <v>40</v>
      </c>
      <c r="I68" s="75"/>
      <c r="J68" s="81" t="s">
        <v>158</v>
      </c>
      <c r="K68" s="75" t="s">
        <v>449</v>
      </c>
      <c r="L68" s="62"/>
      <c r="M68" s="91" t="s">
        <v>715</v>
      </c>
      <c r="N68" s="86" t="s">
        <v>716</v>
      </c>
      <c r="O68" s="120" t="s">
        <v>1676</v>
      </c>
    </row>
    <row r="69" spans="1:15" ht="18" customHeight="1">
      <c r="A69" s="76" t="s">
        <v>1676</v>
      </c>
      <c r="B69" s="113">
        <v>1</v>
      </c>
      <c r="C69" s="90" t="s">
        <v>686</v>
      </c>
      <c r="D69" s="80" t="s">
        <v>717</v>
      </c>
      <c r="E69" s="72" t="s">
        <v>718</v>
      </c>
      <c r="F69" s="73">
        <v>7.18</v>
      </c>
      <c r="G69" s="75" t="s">
        <v>719</v>
      </c>
      <c r="H69" s="75" t="s">
        <v>23</v>
      </c>
      <c r="I69" s="75"/>
      <c r="J69" s="89" t="s">
        <v>287</v>
      </c>
      <c r="K69" s="75" t="s">
        <v>720</v>
      </c>
      <c r="L69" s="62"/>
      <c r="M69" s="91" t="s">
        <v>721</v>
      </c>
      <c r="N69" s="86" t="s">
        <v>722</v>
      </c>
      <c r="O69" s="120" t="s">
        <v>1676</v>
      </c>
    </row>
    <row r="70" spans="1:15" ht="18" customHeight="1">
      <c r="A70" s="76" t="s">
        <v>1676</v>
      </c>
      <c r="B70" s="113">
        <v>1</v>
      </c>
      <c r="C70" s="90" t="s">
        <v>686</v>
      </c>
      <c r="D70" s="80" t="s">
        <v>39</v>
      </c>
      <c r="E70" s="72"/>
      <c r="F70" s="73">
        <v>7.5</v>
      </c>
      <c r="G70" s="75" t="s">
        <v>1128</v>
      </c>
      <c r="H70" s="75" t="s">
        <v>40</v>
      </c>
      <c r="I70" s="75"/>
      <c r="J70" s="81" t="s">
        <v>13</v>
      </c>
      <c r="K70" s="75" t="s">
        <v>41</v>
      </c>
      <c r="L70" s="62"/>
      <c r="M70" s="88"/>
      <c r="N70" s="86" t="s">
        <v>1129</v>
      </c>
      <c r="O70" s="120" t="s">
        <v>1676</v>
      </c>
    </row>
    <row r="71" spans="1:15" ht="18" customHeight="1">
      <c r="A71" s="76" t="s">
        <v>1676</v>
      </c>
      <c r="B71" s="76">
        <v>1</v>
      </c>
      <c r="C71" s="90" t="s">
        <v>686</v>
      </c>
      <c r="D71" s="93" t="s">
        <v>1561</v>
      </c>
      <c r="E71" s="72"/>
      <c r="F71" s="94">
        <v>7.3</v>
      </c>
      <c r="G71" s="74" t="s">
        <v>1562</v>
      </c>
      <c r="H71" s="111"/>
      <c r="I71" s="111"/>
      <c r="J71" s="110" t="s">
        <v>1559</v>
      </c>
      <c r="K71" s="75" t="s">
        <v>1563</v>
      </c>
      <c r="L71" s="75" t="s">
        <v>1642</v>
      </c>
      <c r="M71" s="107"/>
      <c r="N71" s="107"/>
      <c r="O71" s="120" t="s">
        <v>1676</v>
      </c>
    </row>
    <row r="72" spans="1:15" ht="18" customHeight="1">
      <c r="A72" s="76" t="s">
        <v>1676</v>
      </c>
      <c r="B72" s="113">
        <v>1</v>
      </c>
      <c r="C72" s="90" t="s">
        <v>686</v>
      </c>
      <c r="D72" s="80" t="s">
        <v>1317</v>
      </c>
      <c r="E72" s="72"/>
      <c r="F72" s="73">
        <v>7.4</v>
      </c>
      <c r="G72" s="75" t="s">
        <v>1318</v>
      </c>
      <c r="H72" s="75" t="s">
        <v>40</v>
      </c>
      <c r="I72" s="75" t="s">
        <v>972</v>
      </c>
      <c r="J72" s="87" t="s">
        <v>1319</v>
      </c>
      <c r="K72" s="75" t="s">
        <v>1320</v>
      </c>
      <c r="L72" s="62"/>
      <c r="M72" s="85"/>
      <c r="N72" s="86" t="s">
        <v>1321</v>
      </c>
      <c r="O72" s="120" t="s">
        <v>1676</v>
      </c>
    </row>
    <row r="73" spans="1:15" s="135" customFormat="1" ht="18" customHeight="1">
      <c r="A73" s="125"/>
      <c r="B73" s="125"/>
      <c r="C73" s="90"/>
      <c r="D73" s="126" t="s">
        <v>1679</v>
      </c>
      <c r="E73" s="127"/>
      <c r="F73" s="137"/>
      <c r="G73" s="132"/>
      <c r="H73" s="132"/>
      <c r="I73" s="132"/>
      <c r="J73" s="138"/>
      <c r="K73" s="132"/>
      <c r="L73" s="139"/>
      <c r="M73" s="148"/>
      <c r="N73" s="141"/>
      <c r="O73" s="134"/>
    </row>
    <row r="74" spans="1:15" ht="18" customHeight="1">
      <c r="A74" s="112" t="s">
        <v>1686</v>
      </c>
      <c r="B74" s="112">
        <v>12</v>
      </c>
      <c r="C74" s="62" t="s">
        <v>1</v>
      </c>
      <c r="D74" s="63" t="s">
        <v>2</v>
      </c>
      <c r="E74" s="64" t="s">
        <v>3</v>
      </c>
      <c r="F74" s="65" t="s">
        <v>4</v>
      </c>
      <c r="G74" s="66" t="s">
        <v>5</v>
      </c>
      <c r="H74" s="67" t="s">
        <v>6</v>
      </c>
      <c r="I74" s="62" t="s">
        <v>7</v>
      </c>
      <c r="J74" s="62" t="s">
        <v>8</v>
      </c>
      <c r="K74" s="66" t="s">
        <v>9</v>
      </c>
      <c r="L74" s="62"/>
      <c r="M74" s="85"/>
      <c r="N74" s="86"/>
      <c r="O74" s="120"/>
    </row>
    <row r="75" spans="1:15" ht="18" customHeight="1">
      <c r="A75" s="113">
        <v>1</v>
      </c>
      <c r="B75" s="113">
        <v>1</v>
      </c>
      <c r="C75" s="92" t="s">
        <v>685</v>
      </c>
      <c r="D75" s="80" t="s">
        <v>199</v>
      </c>
      <c r="E75" s="72" t="s">
        <v>200</v>
      </c>
      <c r="F75" s="73">
        <v>7.51</v>
      </c>
      <c r="G75" s="75" t="s">
        <v>559</v>
      </c>
      <c r="H75" s="75" t="s">
        <v>40</v>
      </c>
      <c r="I75" s="75"/>
      <c r="J75" s="81" t="s">
        <v>128</v>
      </c>
      <c r="K75" s="75" t="s">
        <v>990</v>
      </c>
      <c r="L75" s="62"/>
      <c r="M75" s="85" t="s">
        <v>991</v>
      </c>
      <c r="N75" s="86" t="s">
        <v>201</v>
      </c>
      <c r="O75" s="119">
        <v>45</v>
      </c>
    </row>
    <row r="76" spans="1:15" ht="18" customHeight="1">
      <c r="A76" s="113">
        <f aca="true" t="shared" si="4" ref="A76:A89">1+A75</f>
        <v>2</v>
      </c>
      <c r="B76" s="113">
        <v>1</v>
      </c>
      <c r="C76" s="92" t="s">
        <v>685</v>
      </c>
      <c r="D76" s="80" t="s">
        <v>563</v>
      </c>
      <c r="E76" s="72" t="s">
        <v>800</v>
      </c>
      <c r="F76" s="73">
        <v>8</v>
      </c>
      <c r="G76" s="75" t="s">
        <v>1271</v>
      </c>
      <c r="H76" s="75" t="s">
        <v>40</v>
      </c>
      <c r="I76" s="75"/>
      <c r="J76" s="89" t="s">
        <v>307</v>
      </c>
      <c r="K76" s="75" t="s">
        <v>564</v>
      </c>
      <c r="L76" s="62"/>
      <c r="M76" s="91" t="s">
        <v>565</v>
      </c>
      <c r="N76" s="86" t="s">
        <v>1272</v>
      </c>
      <c r="O76" s="119">
        <v>53</v>
      </c>
    </row>
    <row r="77" spans="1:15" ht="18" customHeight="1">
      <c r="A77" s="113">
        <f t="shared" si="4"/>
        <v>3</v>
      </c>
      <c r="B77" s="113">
        <v>1</v>
      </c>
      <c r="C77" s="92" t="s">
        <v>685</v>
      </c>
      <c r="D77" s="80" t="s">
        <v>124</v>
      </c>
      <c r="E77" s="72" t="s">
        <v>808</v>
      </c>
      <c r="F77" s="73">
        <v>8.3</v>
      </c>
      <c r="G77" s="75" t="s">
        <v>996</v>
      </c>
      <c r="H77" s="75" t="s">
        <v>89</v>
      </c>
      <c r="I77" s="75"/>
      <c r="J77" s="81" t="s">
        <v>13</v>
      </c>
      <c r="K77" s="75" t="s">
        <v>125</v>
      </c>
      <c r="L77" s="62"/>
      <c r="M77" s="91" t="s">
        <v>997</v>
      </c>
      <c r="N77" s="86" t="s">
        <v>998</v>
      </c>
      <c r="O77" s="119">
        <v>71</v>
      </c>
    </row>
    <row r="78" spans="1:15" ht="18" customHeight="1">
      <c r="A78" s="113">
        <f t="shared" si="4"/>
        <v>4</v>
      </c>
      <c r="B78" s="76">
        <v>1</v>
      </c>
      <c r="C78" s="92" t="s">
        <v>685</v>
      </c>
      <c r="D78" s="93" t="s">
        <v>1568</v>
      </c>
      <c r="E78" s="72"/>
      <c r="F78" s="94">
        <v>7.7</v>
      </c>
      <c r="G78" s="74" t="s">
        <v>1569</v>
      </c>
      <c r="H78" s="111"/>
      <c r="I78" s="111"/>
      <c r="J78" s="110" t="s">
        <v>1556</v>
      </c>
      <c r="K78" s="75" t="s">
        <v>1570</v>
      </c>
      <c r="L78" s="75" t="s">
        <v>1642</v>
      </c>
      <c r="M78" s="107"/>
      <c r="N78" s="107"/>
      <c r="O78" s="119">
        <v>77</v>
      </c>
    </row>
    <row r="79" spans="1:15" ht="18" customHeight="1">
      <c r="A79" s="113">
        <f t="shared" si="4"/>
        <v>5</v>
      </c>
      <c r="B79" s="76">
        <v>1</v>
      </c>
      <c r="C79" s="92" t="s">
        <v>685</v>
      </c>
      <c r="D79" s="93" t="s">
        <v>614</v>
      </c>
      <c r="E79" s="72" t="s">
        <v>1574</v>
      </c>
      <c r="F79" s="94">
        <v>8.12</v>
      </c>
      <c r="G79" s="74" t="s">
        <v>1575</v>
      </c>
      <c r="H79" s="111"/>
      <c r="I79" s="111"/>
      <c r="J79" s="110" t="s">
        <v>1559</v>
      </c>
      <c r="K79" s="75" t="s">
        <v>1576</v>
      </c>
      <c r="L79" s="75" t="s">
        <v>1642</v>
      </c>
      <c r="M79" s="96"/>
      <c r="N79" s="96"/>
      <c r="O79" s="119">
        <v>78</v>
      </c>
    </row>
    <row r="80" spans="1:15" ht="18" customHeight="1">
      <c r="A80" s="113">
        <f t="shared" si="4"/>
        <v>6</v>
      </c>
      <c r="B80" s="76">
        <v>1</v>
      </c>
      <c r="C80" s="92" t="s">
        <v>685</v>
      </c>
      <c r="D80" s="93" t="s">
        <v>1577</v>
      </c>
      <c r="E80" s="72" t="s">
        <v>1578</v>
      </c>
      <c r="F80" s="94">
        <v>8.2</v>
      </c>
      <c r="G80" s="74" t="s">
        <v>1579</v>
      </c>
      <c r="H80" s="111"/>
      <c r="I80" s="111"/>
      <c r="J80" s="110" t="s">
        <v>1553</v>
      </c>
      <c r="K80" s="75" t="s">
        <v>1580</v>
      </c>
      <c r="L80" s="75" t="s">
        <v>1642</v>
      </c>
      <c r="M80" s="107"/>
      <c r="N80" s="107"/>
      <c r="O80" s="119">
        <v>87</v>
      </c>
    </row>
    <row r="81" spans="1:15" ht="18" customHeight="1">
      <c r="A81" s="113">
        <f t="shared" si="4"/>
        <v>7</v>
      </c>
      <c r="B81" s="113">
        <v>1</v>
      </c>
      <c r="C81" s="92" t="s">
        <v>685</v>
      </c>
      <c r="D81" s="80" t="s">
        <v>82</v>
      </c>
      <c r="E81" s="72" t="s">
        <v>806</v>
      </c>
      <c r="F81" s="73">
        <v>8.5</v>
      </c>
      <c r="G81" s="75" t="s">
        <v>1140</v>
      </c>
      <c r="H81" s="75" t="s">
        <v>40</v>
      </c>
      <c r="I81" s="75"/>
      <c r="J81" s="81" t="s">
        <v>13</v>
      </c>
      <c r="K81" s="75" t="s">
        <v>83</v>
      </c>
      <c r="L81" s="62"/>
      <c r="M81" s="88"/>
      <c r="N81" s="86" t="s">
        <v>1139</v>
      </c>
      <c r="O81" s="119">
        <v>95</v>
      </c>
    </row>
    <row r="82" spans="1:15" ht="18" customHeight="1">
      <c r="A82" s="113">
        <f t="shared" si="4"/>
        <v>8</v>
      </c>
      <c r="B82" s="113">
        <v>1</v>
      </c>
      <c r="C82" s="92" t="s">
        <v>685</v>
      </c>
      <c r="D82" s="80" t="s">
        <v>103</v>
      </c>
      <c r="E82" s="72" t="s">
        <v>804</v>
      </c>
      <c r="F82" s="73">
        <v>8.5</v>
      </c>
      <c r="G82" s="75" t="s">
        <v>1345</v>
      </c>
      <c r="H82" s="75" t="s">
        <v>40</v>
      </c>
      <c r="I82" s="75"/>
      <c r="J82" s="89" t="s">
        <v>13</v>
      </c>
      <c r="K82" s="75" t="s">
        <v>104</v>
      </c>
      <c r="L82" s="62"/>
      <c r="M82" s="91"/>
      <c r="N82" s="86"/>
      <c r="O82" s="119">
        <v>99</v>
      </c>
    </row>
    <row r="83" spans="1:15" ht="18" customHeight="1">
      <c r="A83" s="113">
        <f t="shared" si="4"/>
        <v>9</v>
      </c>
      <c r="B83" s="113">
        <v>1</v>
      </c>
      <c r="C83" s="92" t="s">
        <v>685</v>
      </c>
      <c r="D83" s="80" t="s">
        <v>745</v>
      </c>
      <c r="E83" s="72" t="s">
        <v>746</v>
      </c>
      <c r="F83" s="73">
        <v>8.5</v>
      </c>
      <c r="G83" s="75" t="s">
        <v>747</v>
      </c>
      <c r="H83" s="75" t="s">
        <v>40</v>
      </c>
      <c r="I83" s="75"/>
      <c r="J83" s="89" t="s">
        <v>307</v>
      </c>
      <c r="K83" s="75" t="s">
        <v>748</v>
      </c>
      <c r="L83" s="62"/>
      <c r="M83" s="91" t="s">
        <v>749</v>
      </c>
      <c r="N83" s="86" t="s">
        <v>750</v>
      </c>
      <c r="O83" s="119">
        <v>107</v>
      </c>
    </row>
    <row r="84" spans="1:15" ht="18" customHeight="1">
      <c r="A84" s="113">
        <f t="shared" si="4"/>
        <v>10</v>
      </c>
      <c r="B84" s="76">
        <v>1</v>
      </c>
      <c r="C84" s="92" t="s">
        <v>685</v>
      </c>
      <c r="D84" s="93" t="s">
        <v>1216</v>
      </c>
      <c r="E84" s="72" t="s">
        <v>1571</v>
      </c>
      <c r="F84" s="94">
        <v>8.1</v>
      </c>
      <c r="G84" s="74" t="s">
        <v>1572</v>
      </c>
      <c r="H84" s="111"/>
      <c r="I84" s="111"/>
      <c r="J84" s="110" t="s">
        <v>1553</v>
      </c>
      <c r="K84" s="75" t="s">
        <v>1573</v>
      </c>
      <c r="L84" s="75" t="s">
        <v>1642</v>
      </c>
      <c r="M84" s="96"/>
      <c r="N84" s="96"/>
      <c r="O84" s="119">
        <v>113</v>
      </c>
    </row>
    <row r="85" spans="1:15" ht="18" customHeight="1">
      <c r="A85" s="113">
        <f t="shared" si="4"/>
        <v>11</v>
      </c>
      <c r="B85" s="113">
        <v>1</v>
      </c>
      <c r="C85" s="92" t="s">
        <v>685</v>
      </c>
      <c r="D85" s="80" t="s">
        <v>535</v>
      </c>
      <c r="E85" s="72">
        <v>41</v>
      </c>
      <c r="F85" s="73">
        <v>8.23</v>
      </c>
      <c r="G85" s="75"/>
      <c r="H85" s="75" t="s">
        <v>40</v>
      </c>
      <c r="I85" s="75"/>
      <c r="J85" s="87" t="s">
        <v>13</v>
      </c>
      <c r="K85" s="75" t="s">
        <v>537</v>
      </c>
      <c r="L85" s="62"/>
      <c r="M85" s="91"/>
      <c r="N85" s="86" t="s">
        <v>538</v>
      </c>
      <c r="O85" s="119">
        <v>114</v>
      </c>
    </row>
    <row r="86" spans="1:15" ht="18" customHeight="1">
      <c r="A86" s="113">
        <f t="shared" si="4"/>
        <v>12</v>
      </c>
      <c r="B86" s="113">
        <v>1</v>
      </c>
      <c r="C86" s="92" t="s">
        <v>685</v>
      </c>
      <c r="D86" s="80" t="s">
        <v>143</v>
      </c>
      <c r="E86" s="72" t="s">
        <v>144</v>
      </c>
      <c r="F86" s="73">
        <v>8.1</v>
      </c>
      <c r="G86" s="75"/>
      <c r="H86" s="75"/>
      <c r="I86" s="75"/>
      <c r="J86" s="81" t="s">
        <v>227</v>
      </c>
      <c r="K86" s="75" t="s">
        <v>145</v>
      </c>
      <c r="L86" s="62"/>
      <c r="M86" s="91" t="s">
        <v>994</v>
      </c>
      <c r="N86" s="86" t="s">
        <v>995</v>
      </c>
      <c r="O86" s="119">
        <v>117</v>
      </c>
    </row>
    <row r="87" spans="1:15" ht="18" customHeight="1">
      <c r="A87" s="113">
        <f t="shared" si="4"/>
        <v>13</v>
      </c>
      <c r="B87" s="113">
        <v>1</v>
      </c>
      <c r="C87" s="92" t="s">
        <v>685</v>
      </c>
      <c r="D87" s="93" t="s">
        <v>675</v>
      </c>
      <c r="E87" s="72" t="s">
        <v>798</v>
      </c>
      <c r="F87" s="94">
        <v>8</v>
      </c>
      <c r="G87" s="95" t="s">
        <v>676</v>
      </c>
      <c r="H87" s="96" t="s">
        <v>40</v>
      </c>
      <c r="I87" s="95"/>
      <c r="J87" s="95" t="s">
        <v>677</v>
      </c>
      <c r="K87" s="95" t="s">
        <v>678</v>
      </c>
      <c r="L87" s="62"/>
      <c r="M87" s="84"/>
      <c r="N87" s="83"/>
      <c r="O87" s="119">
        <v>119</v>
      </c>
    </row>
    <row r="88" spans="1:15" ht="18" customHeight="1">
      <c r="A88" s="113">
        <f t="shared" si="4"/>
        <v>14</v>
      </c>
      <c r="B88" s="113">
        <v>1</v>
      </c>
      <c r="C88" s="92" t="s">
        <v>685</v>
      </c>
      <c r="D88" s="80" t="s">
        <v>68</v>
      </c>
      <c r="E88" s="72" t="s">
        <v>732</v>
      </c>
      <c r="F88" s="73">
        <v>8.5</v>
      </c>
      <c r="G88" s="75" t="s">
        <v>727</v>
      </c>
      <c r="H88" s="75" t="s">
        <v>40</v>
      </c>
      <c r="I88" s="75"/>
      <c r="J88" s="81" t="s">
        <v>13</v>
      </c>
      <c r="K88" s="75" t="s">
        <v>69</v>
      </c>
      <c r="L88" s="62"/>
      <c r="M88" s="88"/>
      <c r="N88" s="86" t="s">
        <v>70</v>
      </c>
      <c r="O88" s="119">
        <v>123</v>
      </c>
    </row>
    <row r="89" spans="1:15" ht="18" customHeight="1">
      <c r="A89" s="113">
        <f t="shared" si="4"/>
        <v>15</v>
      </c>
      <c r="B89" s="113">
        <v>1</v>
      </c>
      <c r="C89" s="92" t="s">
        <v>685</v>
      </c>
      <c r="D89" s="80" t="s">
        <v>1346</v>
      </c>
      <c r="E89" s="72">
        <v>99</v>
      </c>
      <c r="F89" s="73">
        <v>7.7</v>
      </c>
      <c r="G89" s="75" t="s">
        <v>1347</v>
      </c>
      <c r="H89" s="75" t="s">
        <v>40</v>
      </c>
      <c r="I89" s="75"/>
      <c r="J89" s="89" t="s">
        <v>13</v>
      </c>
      <c r="K89" s="75" t="s">
        <v>57</v>
      </c>
      <c r="L89" s="62"/>
      <c r="M89" s="91"/>
      <c r="N89" s="86" t="s">
        <v>964</v>
      </c>
      <c r="O89" s="119">
        <v>131</v>
      </c>
    </row>
    <row r="90" spans="1:15" ht="18" customHeight="1">
      <c r="A90" s="76" t="s">
        <v>1676</v>
      </c>
      <c r="B90" s="113">
        <v>1</v>
      </c>
      <c r="C90" s="92" t="s">
        <v>685</v>
      </c>
      <c r="D90" s="80" t="s">
        <v>1338</v>
      </c>
      <c r="E90" s="72"/>
      <c r="F90" s="73">
        <v>8.2</v>
      </c>
      <c r="G90" s="75" t="s">
        <v>1339</v>
      </c>
      <c r="H90" s="75" t="s">
        <v>40</v>
      </c>
      <c r="I90" s="75" t="s">
        <v>972</v>
      </c>
      <c r="J90" s="89" t="s">
        <v>971</v>
      </c>
      <c r="K90" s="75" t="s">
        <v>1340</v>
      </c>
      <c r="L90" s="62"/>
      <c r="M90" s="85"/>
      <c r="N90" s="86" t="s">
        <v>1341</v>
      </c>
      <c r="O90" s="120" t="s">
        <v>1676</v>
      </c>
    </row>
    <row r="91" spans="1:15" ht="18" customHeight="1">
      <c r="A91" s="76" t="s">
        <v>1676</v>
      </c>
      <c r="B91" s="113">
        <v>1</v>
      </c>
      <c r="C91" s="92" t="s">
        <v>685</v>
      </c>
      <c r="D91" s="80" t="s">
        <v>1342</v>
      </c>
      <c r="E91" s="72"/>
      <c r="F91" s="94"/>
      <c r="G91" s="75" t="s">
        <v>1339</v>
      </c>
      <c r="H91" s="75" t="s">
        <v>40</v>
      </c>
      <c r="I91" s="75" t="s">
        <v>972</v>
      </c>
      <c r="J91" s="74" t="s">
        <v>971</v>
      </c>
      <c r="K91" s="75" t="s">
        <v>1343</v>
      </c>
      <c r="L91" s="62"/>
      <c r="M91" s="82"/>
      <c r="N91" s="83" t="s">
        <v>1344</v>
      </c>
      <c r="O91" s="120" t="s">
        <v>1676</v>
      </c>
    </row>
    <row r="92" spans="1:15" ht="18" customHeight="1">
      <c r="A92" s="76" t="s">
        <v>1676</v>
      </c>
      <c r="B92" s="113">
        <v>1</v>
      </c>
      <c r="C92" s="92" t="s">
        <v>685</v>
      </c>
      <c r="D92" s="80" t="s">
        <v>184</v>
      </c>
      <c r="E92" s="72" t="s">
        <v>731</v>
      </c>
      <c r="F92" s="97">
        <v>8.5</v>
      </c>
      <c r="G92" s="75"/>
      <c r="H92" s="75" t="s">
        <v>40</v>
      </c>
      <c r="I92" s="75"/>
      <c r="J92" s="81" t="s">
        <v>13</v>
      </c>
      <c r="K92" s="75" t="s">
        <v>185</v>
      </c>
      <c r="L92" s="62"/>
      <c r="M92" s="85" t="s">
        <v>186</v>
      </c>
      <c r="N92" s="86" t="s">
        <v>735</v>
      </c>
      <c r="O92" s="120" t="s">
        <v>1676</v>
      </c>
    </row>
    <row r="93" spans="1:15" ht="18" customHeight="1">
      <c r="A93" s="76" t="s">
        <v>1676</v>
      </c>
      <c r="B93" s="113">
        <v>1</v>
      </c>
      <c r="C93" s="92" t="s">
        <v>685</v>
      </c>
      <c r="D93" s="80" t="s">
        <v>1348</v>
      </c>
      <c r="E93" s="72"/>
      <c r="F93" s="73">
        <v>8.4</v>
      </c>
      <c r="G93" s="75" t="s">
        <v>1349</v>
      </c>
      <c r="H93" s="75" t="s">
        <v>40</v>
      </c>
      <c r="I93" s="75"/>
      <c r="J93" s="87" t="s">
        <v>1173</v>
      </c>
      <c r="K93" s="75" t="s">
        <v>1350</v>
      </c>
      <c r="L93" s="62"/>
      <c r="M93" s="91"/>
      <c r="N93" s="86" t="s">
        <v>1351</v>
      </c>
      <c r="O93" s="120" t="s">
        <v>1676</v>
      </c>
    </row>
    <row r="94" spans="1:15" s="135" customFormat="1" ht="18" customHeight="1">
      <c r="A94" s="125"/>
      <c r="B94" s="125"/>
      <c r="C94" s="146"/>
      <c r="D94" s="126" t="s">
        <v>1680</v>
      </c>
      <c r="E94" s="127"/>
      <c r="F94" s="137"/>
      <c r="G94" s="132"/>
      <c r="H94" s="132"/>
      <c r="I94" s="132"/>
      <c r="J94" s="138"/>
      <c r="K94" s="132"/>
      <c r="L94" s="139"/>
      <c r="M94" s="147"/>
      <c r="N94" s="141"/>
      <c r="O94" s="134"/>
    </row>
    <row r="95" spans="1:15" ht="18" customHeight="1">
      <c r="A95" s="112" t="s">
        <v>1686</v>
      </c>
      <c r="B95" s="112">
        <v>12</v>
      </c>
      <c r="C95" s="62" t="s">
        <v>1</v>
      </c>
      <c r="D95" s="63" t="s">
        <v>2</v>
      </c>
      <c r="E95" s="64" t="s">
        <v>3</v>
      </c>
      <c r="F95" s="65" t="s">
        <v>4</v>
      </c>
      <c r="G95" s="66" t="s">
        <v>5</v>
      </c>
      <c r="H95" s="67" t="s">
        <v>6</v>
      </c>
      <c r="I95" s="62" t="s">
        <v>7</v>
      </c>
      <c r="J95" s="62" t="s">
        <v>8</v>
      </c>
      <c r="K95" s="66" t="s">
        <v>9</v>
      </c>
      <c r="L95" s="62"/>
      <c r="M95" s="91"/>
      <c r="N95" s="86"/>
      <c r="O95" s="120"/>
    </row>
    <row r="96" spans="1:15" ht="18" customHeight="1">
      <c r="A96" s="113">
        <v>1</v>
      </c>
      <c r="B96" s="113">
        <v>1</v>
      </c>
      <c r="C96" s="98" t="s">
        <v>1284</v>
      </c>
      <c r="D96" s="80" t="s">
        <v>1368</v>
      </c>
      <c r="E96" s="72" t="s">
        <v>1369</v>
      </c>
      <c r="F96" s="73">
        <v>8.98</v>
      </c>
      <c r="G96" s="75" t="s">
        <v>736</v>
      </c>
      <c r="H96" s="75" t="s">
        <v>40</v>
      </c>
      <c r="I96" s="75"/>
      <c r="J96" s="89" t="s">
        <v>307</v>
      </c>
      <c r="K96" s="75" t="s">
        <v>1370</v>
      </c>
      <c r="L96" s="62"/>
      <c r="M96" s="88"/>
      <c r="N96" s="86" t="s">
        <v>1371</v>
      </c>
      <c r="O96" s="119">
        <v>31</v>
      </c>
    </row>
    <row r="97" spans="1:15" ht="18" customHeight="1">
      <c r="A97" s="113">
        <f aca="true" t="shared" si="5" ref="A97:A108">1+A96</f>
        <v>2</v>
      </c>
      <c r="B97" s="113">
        <v>1</v>
      </c>
      <c r="C97" s="98" t="s">
        <v>1284</v>
      </c>
      <c r="D97" s="80" t="s">
        <v>1026</v>
      </c>
      <c r="E97" s="72" t="s">
        <v>1027</v>
      </c>
      <c r="F97" s="73">
        <v>9.2</v>
      </c>
      <c r="G97" s="75" t="s">
        <v>1028</v>
      </c>
      <c r="H97" s="75" t="s">
        <v>89</v>
      </c>
      <c r="I97" s="75"/>
      <c r="J97" s="89" t="s">
        <v>677</v>
      </c>
      <c r="K97" s="75" t="s">
        <v>1029</v>
      </c>
      <c r="L97" s="62"/>
      <c r="M97" s="91" t="s">
        <v>1030</v>
      </c>
      <c r="N97" s="86"/>
      <c r="O97" s="119">
        <v>41</v>
      </c>
    </row>
    <row r="98" spans="1:15" ht="18" customHeight="1">
      <c r="A98" s="113">
        <f t="shared" si="5"/>
        <v>3</v>
      </c>
      <c r="B98" s="113">
        <v>1</v>
      </c>
      <c r="C98" s="98" t="s">
        <v>1284</v>
      </c>
      <c r="D98" s="80" t="s">
        <v>1530</v>
      </c>
      <c r="E98" s="72"/>
      <c r="F98" s="73">
        <v>8.9</v>
      </c>
      <c r="G98" s="75" t="s">
        <v>1531</v>
      </c>
      <c r="H98" s="75"/>
      <c r="I98" s="75"/>
      <c r="J98" s="89" t="s">
        <v>1528</v>
      </c>
      <c r="K98" s="75" t="s">
        <v>1532</v>
      </c>
      <c r="L98" s="62"/>
      <c r="M98" s="91"/>
      <c r="N98" s="86"/>
      <c r="O98" s="119">
        <v>46</v>
      </c>
    </row>
    <row r="99" spans="1:15" ht="18" customHeight="1">
      <c r="A99" s="76">
        <f t="shared" si="5"/>
        <v>4</v>
      </c>
      <c r="B99" s="113">
        <v>1</v>
      </c>
      <c r="C99" s="98" t="s">
        <v>1284</v>
      </c>
      <c r="D99" s="80" t="s">
        <v>1364</v>
      </c>
      <c r="E99" s="72" t="s">
        <v>1688</v>
      </c>
      <c r="F99" s="73">
        <v>0.3888888888888889</v>
      </c>
      <c r="G99" s="75" t="s">
        <v>1365</v>
      </c>
      <c r="H99" s="75" t="s">
        <v>89</v>
      </c>
      <c r="I99" s="75"/>
      <c r="J99" s="89" t="s">
        <v>677</v>
      </c>
      <c r="K99" s="75" t="s">
        <v>1366</v>
      </c>
      <c r="L99" s="62"/>
      <c r="M99" s="88"/>
      <c r="N99" s="86" t="s">
        <v>1367</v>
      </c>
      <c r="O99" s="120">
        <v>48</v>
      </c>
    </row>
    <row r="100" spans="1:15" ht="18" customHeight="1">
      <c r="A100" s="113">
        <f t="shared" si="5"/>
        <v>5</v>
      </c>
      <c r="B100" s="113">
        <v>1</v>
      </c>
      <c r="C100" s="98" t="s">
        <v>1284</v>
      </c>
      <c r="D100" s="80" t="s">
        <v>960</v>
      </c>
      <c r="E100" s="72" t="s">
        <v>1352</v>
      </c>
      <c r="F100" s="73">
        <v>9.16</v>
      </c>
      <c r="G100" s="75" t="s">
        <v>1353</v>
      </c>
      <c r="H100" s="75" t="s">
        <v>40</v>
      </c>
      <c r="I100" s="75" t="s">
        <v>972</v>
      </c>
      <c r="J100" s="89" t="s">
        <v>971</v>
      </c>
      <c r="K100" s="75" t="s">
        <v>1354</v>
      </c>
      <c r="L100" s="62"/>
      <c r="M100" s="88"/>
      <c r="N100" s="86" t="s">
        <v>1355</v>
      </c>
      <c r="O100" s="119">
        <v>63</v>
      </c>
    </row>
    <row r="101" spans="1:15" ht="18" customHeight="1">
      <c r="A101" s="113">
        <f t="shared" si="5"/>
        <v>6</v>
      </c>
      <c r="B101" s="113">
        <v>1</v>
      </c>
      <c r="C101" s="98" t="s">
        <v>1284</v>
      </c>
      <c r="D101" s="80" t="s">
        <v>140</v>
      </c>
      <c r="E101" s="72" t="s">
        <v>141</v>
      </c>
      <c r="F101" s="73">
        <v>8.8</v>
      </c>
      <c r="G101" s="75" t="s">
        <v>738</v>
      </c>
      <c r="H101" s="75" t="s">
        <v>40</v>
      </c>
      <c r="I101" s="75"/>
      <c r="J101" s="81" t="s">
        <v>13</v>
      </c>
      <c r="K101" s="75" t="s">
        <v>142</v>
      </c>
      <c r="L101" s="62"/>
      <c r="M101" s="91" t="s">
        <v>739</v>
      </c>
      <c r="N101" s="86" t="s">
        <v>740</v>
      </c>
      <c r="O101" s="119">
        <v>81</v>
      </c>
    </row>
    <row r="102" spans="1:15" ht="18" customHeight="1">
      <c r="A102" s="113">
        <f t="shared" si="5"/>
        <v>7</v>
      </c>
      <c r="B102" s="113">
        <v>1</v>
      </c>
      <c r="C102" s="98" t="s">
        <v>1284</v>
      </c>
      <c r="D102" s="80" t="s">
        <v>1375</v>
      </c>
      <c r="E102" s="72">
        <v>9492</v>
      </c>
      <c r="F102" s="73">
        <v>9.1</v>
      </c>
      <c r="G102" s="75" t="s">
        <v>1376</v>
      </c>
      <c r="H102" s="75" t="s">
        <v>40</v>
      </c>
      <c r="I102" s="75"/>
      <c r="J102" s="89" t="s">
        <v>13</v>
      </c>
      <c r="K102" s="75" t="s">
        <v>1377</v>
      </c>
      <c r="L102" s="62"/>
      <c r="M102" s="91"/>
      <c r="N102" s="86" t="s">
        <v>1378</v>
      </c>
      <c r="O102" s="119">
        <v>90</v>
      </c>
    </row>
    <row r="103" spans="1:15" ht="18" customHeight="1">
      <c r="A103" s="113">
        <f t="shared" si="5"/>
        <v>8</v>
      </c>
      <c r="B103" s="113">
        <v>1</v>
      </c>
      <c r="C103" s="98" t="s">
        <v>1284</v>
      </c>
      <c r="D103" s="80" t="s">
        <v>1372</v>
      </c>
      <c r="E103" s="72">
        <v>81</v>
      </c>
      <c r="F103" s="73">
        <v>8.9</v>
      </c>
      <c r="G103" s="75" t="s">
        <v>1373</v>
      </c>
      <c r="H103" s="75" t="s">
        <v>1374</v>
      </c>
      <c r="I103" s="75"/>
      <c r="J103" s="89" t="s">
        <v>13</v>
      </c>
      <c r="K103" s="75" t="s">
        <v>93</v>
      </c>
      <c r="L103" s="62"/>
      <c r="M103" s="88"/>
      <c r="N103" s="86"/>
      <c r="O103" s="119">
        <v>96</v>
      </c>
    </row>
    <row r="104" spans="1:15" ht="18" customHeight="1">
      <c r="A104" s="113">
        <f t="shared" si="5"/>
        <v>9</v>
      </c>
      <c r="B104" s="113">
        <v>1</v>
      </c>
      <c r="C104" s="98" t="s">
        <v>1284</v>
      </c>
      <c r="D104" s="80" t="s">
        <v>1533</v>
      </c>
      <c r="E104" s="72" t="s">
        <v>1534</v>
      </c>
      <c r="F104" s="73">
        <v>9.11</v>
      </c>
      <c r="G104" s="75" t="s">
        <v>1535</v>
      </c>
      <c r="H104" s="75" t="s">
        <v>1072</v>
      </c>
      <c r="I104" s="75"/>
      <c r="J104" s="89" t="s">
        <v>1536</v>
      </c>
      <c r="K104" s="75" t="s">
        <v>1537</v>
      </c>
      <c r="L104" s="62"/>
      <c r="M104" s="91"/>
      <c r="N104" s="86" t="s">
        <v>1538</v>
      </c>
      <c r="O104" s="119">
        <v>112</v>
      </c>
    </row>
    <row r="105" spans="1:15" ht="18" customHeight="1">
      <c r="A105" s="113">
        <f t="shared" si="5"/>
        <v>10</v>
      </c>
      <c r="B105" s="76">
        <v>1</v>
      </c>
      <c r="C105" s="98" t="s">
        <v>1284</v>
      </c>
      <c r="D105" s="93" t="s">
        <v>1219</v>
      </c>
      <c r="E105" s="72" t="s">
        <v>1220</v>
      </c>
      <c r="F105" s="94">
        <v>9</v>
      </c>
      <c r="G105" s="74" t="s">
        <v>1592</v>
      </c>
      <c r="H105" s="111"/>
      <c r="I105" s="111"/>
      <c r="J105" s="110" t="s">
        <v>1559</v>
      </c>
      <c r="K105" s="75" t="s">
        <v>1593</v>
      </c>
      <c r="L105" s="75" t="s">
        <v>1642</v>
      </c>
      <c r="M105" s="107"/>
      <c r="N105" s="107"/>
      <c r="O105" s="119">
        <v>121</v>
      </c>
    </row>
    <row r="106" spans="1:15" ht="18" customHeight="1">
      <c r="A106" s="113">
        <f t="shared" si="5"/>
        <v>11</v>
      </c>
      <c r="B106" s="113">
        <v>1</v>
      </c>
      <c r="C106" s="98" t="s">
        <v>1284</v>
      </c>
      <c r="D106" s="80" t="s">
        <v>96</v>
      </c>
      <c r="E106" s="72">
        <v>11</v>
      </c>
      <c r="F106" s="73">
        <v>8.7</v>
      </c>
      <c r="G106" s="75" t="s">
        <v>736</v>
      </c>
      <c r="H106" s="75" t="s">
        <v>40</v>
      </c>
      <c r="I106" s="75"/>
      <c r="J106" s="87" t="s">
        <v>13</v>
      </c>
      <c r="K106" s="75" t="s">
        <v>737</v>
      </c>
      <c r="L106" s="62"/>
      <c r="M106" s="88"/>
      <c r="N106" s="86" t="s">
        <v>99</v>
      </c>
      <c r="O106" s="119">
        <v>122</v>
      </c>
    </row>
    <row r="107" spans="1:15" ht="18" customHeight="1">
      <c r="A107" s="113">
        <f t="shared" si="5"/>
        <v>12</v>
      </c>
      <c r="B107" s="113">
        <v>1</v>
      </c>
      <c r="C107" s="98" t="s">
        <v>1284</v>
      </c>
      <c r="D107" s="80" t="s">
        <v>374</v>
      </c>
      <c r="E107" s="72" t="s">
        <v>730</v>
      </c>
      <c r="F107" s="73">
        <v>8.7</v>
      </c>
      <c r="G107" s="75" t="s">
        <v>375</v>
      </c>
      <c r="H107" s="75" t="s">
        <v>40</v>
      </c>
      <c r="I107" s="75"/>
      <c r="J107" s="81" t="s">
        <v>13</v>
      </c>
      <c r="K107" s="75" t="s">
        <v>376</v>
      </c>
      <c r="L107" s="62"/>
      <c r="M107" s="91" t="s">
        <v>729</v>
      </c>
      <c r="N107" s="86" t="s">
        <v>380</v>
      </c>
      <c r="O107" s="119">
        <v>125</v>
      </c>
    </row>
    <row r="108" spans="1:15" ht="18" customHeight="1">
      <c r="A108" s="113">
        <f t="shared" si="5"/>
        <v>13</v>
      </c>
      <c r="B108" s="113">
        <v>1</v>
      </c>
      <c r="C108" s="98" t="s">
        <v>1284</v>
      </c>
      <c r="D108" s="80" t="s">
        <v>1648</v>
      </c>
      <c r="E108" s="72">
        <v>262</v>
      </c>
      <c r="F108" s="73">
        <v>8.97</v>
      </c>
      <c r="G108" s="75" t="s">
        <v>1649</v>
      </c>
      <c r="H108" s="75" t="s">
        <v>40</v>
      </c>
      <c r="I108" s="75"/>
      <c r="J108" s="89" t="s">
        <v>328</v>
      </c>
      <c r="K108" s="75" t="s">
        <v>1234</v>
      </c>
      <c r="L108" s="62"/>
      <c r="M108" s="91" t="s">
        <v>1235</v>
      </c>
      <c r="N108" s="86"/>
      <c r="O108" s="119">
        <v>132</v>
      </c>
    </row>
    <row r="109" spans="1:15" ht="18" customHeight="1">
      <c r="A109" s="76" t="s">
        <v>1676</v>
      </c>
      <c r="B109" s="113">
        <v>1</v>
      </c>
      <c r="C109" s="98" t="s">
        <v>1284</v>
      </c>
      <c r="D109" s="80" t="s">
        <v>1363</v>
      </c>
      <c r="E109" s="72">
        <v>11791</v>
      </c>
      <c r="F109" s="73">
        <v>9</v>
      </c>
      <c r="G109" s="75" t="s">
        <v>999</v>
      </c>
      <c r="H109" s="75" t="s">
        <v>40</v>
      </c>
      <c r="I109" s="75"/>
      <c r="J109" s="87" t="s">
        <v>13</v>
      </c>
      <c r="K109" s="75" t="s">
        <v>641</v>
      </c>
      <c r="L109" s="62"/>
      <c r="M109" s="88"/>
      <c r="N109" s="86" t="s">
        <v>1000</v>
      </c>
      <c r="O109" s="120" t="s">
        <v>1676</v>
      </c>
    </row>
    <row r="110" spans="1:15" ht="18" customHeight="1">
      <c r="A110" s="76" t="s">
        <v>1676</v>
      </c>
      <c r="B110" s="113">
        <v>1</v>
      </c>
      <c r="C110" s="98" t="s">
        <v>1284</v>
      </c>
      <c r="D110" s="80" t="s">
        <v>160</v>
      </c>
      <c r="E110" s="72" t="s">
        <v>160</v>
      </c>
      <c r="F110" s="97">
        <v>9</v>
      </c>
      <c r="G110" s="75" t="s">
        <v>1138</v>
      </c>
      <c r="H110" s="75" t="s">
        <v>89</v>
      </c>
      <c r="I110" s="75"/>
      <c r="J110" s="81" t="s">
        <v>13</v>
      </c>
      <c r="K110" s="75" t="s">
        <v>161</v>
      </c>
      <c r="L110" s="62"/>
      <c r="M110" s="88"/>
      <c r="N110" s="86"/>
      <c r="O110" s="120" t="s">
        <v>1676</v>
      </c>
    </row>
    <row r="111" spans="1:15" ht="18" customHeight="1">
      <c r="A111" s="76" t="s">
        <v>1676</v>
      </c>
      <c r="B111" s="113">
        <v>1</v>
      </c>
      <c r="C111" s="98" t="s">
        <v>1284</v>
      </c>
      <c r="D111" s="80" t="s">
        <v>86</v>
      </c>
      <c r="E111" s="72" t="s">
        <v>1360</v>
      </c>
      <c r="F111" s="73">
        <v>0.3888888888888889</v>
      </c>
      <c r="G111" s="75" t="s">
        <v>1361</v>
      </c>
      <c r="H111" s="75" t="s">
        <v>40</v>
      </c>
      <c r="I111" s="75"/>
      <c r="J111" s="89" t="s">
        <v>13</v>
      </c>
      <c r="K111" s="75" t="s">
        <v>1362</v>
      </c>
      <c r="L111" s="62"/>
      <c r="M111" s="88"/>
      <c r="N111" s="86"/>
      <c r="O111" s="120" t="s">
        <v>1676</v>
      </c>
    </row>
    <row r="112" spans="1:15" ht="18" customHeight="1">
      <c r="A112" s="76" t="s">
        <v>1676</v>
      </c>
      <c r="B112" s="113">
        <v>1</v>
      </c>
      <c r="C112" s="98" t="s">
        <v>1284</v>
      </c>
      <c r="D112" s="80" t="s">
        <v>1356</v>
      </c>
      <c r="E112" s="72" t="s">
        <v>1689</v>
      </c>
      <c r="F112" s="73">
        <v>9.08</v>
      </c>
      <c r="G112" s="75" t="s">
        <v>1357</v>
      </c>
      <c r="H112" s="75" t="s">
        <v>40</v>
      </c>
      <c r="I112" s="75" t="s">
        <v>972</v>
      </c>
      <c r="J112" s="89" t="s">
        <v>971</v>
      </c>
      <c r="K112" s="75" t="s">
        <v>1358</v>
      </c>
      <c r="L112" s="62"/>
      <c r="M112" s="91"/>
      <c r="N112" s="86" t="s">
        <v>1359</v>
      </c>
      <c r="O112" s="120" t="s">
        <v>1676</v>
      </c>
    </row>
    <row r="113" spans="1:15" ht="18" customHeight="1">
      <c r="A113" s="76" t="s">
        <v>1676</v>
      </c>
      <c r="B113" s="76">
        <v>1</v>
      </c>
      <c r="C113" s="98" t="s">
        <v>1284</v>
      </c>
      <c r="D113" s="93" t="s">
        <v>1239</v>
      </c>
      <c r="E113" s="72" t="s">
        <v>1586</v>
      </c>
      <c r="F113" s="94">
        <v>9</v>
      </c>
      <c r="G113" s="74" t="s">
        <v>1587</v>
      </c>
      <c r="H113" s="111"/>
      <c r="I113" s="111"/>
      <c r="J113" s="110" t="s">
        <v>1584</v>
      </c>
      <c r="K113" s="75" t="s">
        <v>1588</v>
      </c>
      <c r="L113" s="75" t="s">
        <v>1642</v>
      </c>
      <c r="M113" s="107"/>
      <c r="N113" s="107"/>
      <c r="O113" s="120" t="s">
        <v>1676</v>
      </c>
    </row>
    <row r="114" spans="1:15" ht="18" customHeight="1">
      <c r="A114" s="76" t="s">
        <v>1676</v>
      </c>
      <c r="B114" s="76">
        <v>1</v>
      </c>
      <c r="C114" s="98" t="s">
        <v>1284</v>
      </c>
      <c r="D114" s="93" t="s">
        <v>1597</v>
      </c>
      <c r="E114" s="72" t="s">
        <v>1598</v>
      </c>
      <c r="F114" s="94">
        <v>9.16</v>
      </c>
      <c r="G114" s="74" t="s">
        <v>1599</v>
      </c>
      <c r="H114" s="111"/>
      <c r="I114" s="111"/>
      <c r="J114" s="110" t="s">
        <v>1584</v>
      </c>
      <c r="K114" s="75" t="s">
        <v>1600</v>
      </c>
      <c r="L114" s="75" t="s">
        <v>1642</v>
      </c>
      <c r="M114" s="107"/>
      <c r="N114" s="107"/>
      <c r="O114" s="120" t="s">
        <v>1676</v>
      </c>
    </row>
    <row r="115" spans="1:15" ht="18" customHeight="1">
      <c r="A115" s="76" t="s">
        <v>1676</v>
      </c>
      <c r="B115" s="76">
        <v>1</v>
      </c>
      <c r="C115" s="98" t="s">
        <v>1284</v>
      </c>
      <c r="D115" s="93" t="s">
        <v>471</v>
      </c>
      <c r="E115" s="72" t="s">
        <v>797</v>
      </c>
      <c r="F115" s="94">
        <v>9</v>
      </c>
      <c r="G115" s="74" t="s">
        <v>472</v>
      </c>
      <c r="H115" s="111"/>
      <c r="I115" s="111"/>
      <c r="J115" s="110" t="s">
        <v>1584</v>
      </c>
      <c r="K115" s="75" t="s">
        <v>1589</v>
      </c>
      <c r="L115" s="75" t="s">
        <v>1642</v>
      </c>
      <c r="M115" s="107"/>
      <c r="N115" s="107"/>
      <c r="O115" s="120" t="s">
        <v>1676</v>
      </c>
    </row>
    <row r="116" spans="1:15" ht="18" customHeight="1">
      <c r="A116" s="76" t="s">
        <v>1676</v>
      </c>
      <c r="B116" s="113">
        <v>1</v>
      </c>
      <c r="C116" s="98" t="s">
        <v>1284</v>
      </c>
      <c r="D116" s="80" t="s">
        <v>741</v>
      </c>
      <c r="E116" s="72" t="s">
        <v>742</v>
      </c>
      <c r="F116" s="73">
        <v>8.9</v>
      </c>
      <c r="G116" s="75" t="s">
        <v>728</v>
      </c>
      <c r="H116" s="75" t="s">
        <v>40</v>
      </c>
      <c r="I116" s="75"/>
      <c r="J116" s="89" t="s">
        <v>13</v>
      </c>
      <c r="K116" s="75" t="s">
        <v>110</v>
      </c>
      <c r="L116" s="62"/>
      <c r="M116" s="91" t="s">
        <v>743</v>
      </c>
      <c r="N116" s="86" t="s">
        <v>744</v>
      </c>
      <c r="O116" s="120" t="s">
        <v>1676</v>
      </c>
    </row>
    <row r="117" spans="1:15" ht="18" customHeight="1">
      <c r="A117" s="76" t="s">
        <v>1676</v>
      </c>
      <c r="B117" s="113">
        <v>1</v>
      </c>
      <c r="C117" s="98" t="s">
        <v>1284</v>
      </c>
      <c r="D117" s="80" t="s">
        <v>88</v>
      </c>
      <c r="E117" s="72" t="s">
        <v>811</v>
      </c>
      <c r="F117" s="73">
        <v>8.57</v>
      </c>
      <c r="G117" s="75" t="s">
        <v>992</v>
      </c>
      <c r="H117" s="75" t="s">
        <v>89</v>
      </c>
      <c r="I117" s="75"/>
      <c r="J117" s="81" t="s">
        <v>13</v>
      </c>
      <c r="K117" s="75" t="s">
        <v>90</v>
      </c>
      <c r="L117" s="62"/>
      <c r="M117" s="91" t="s">
        <v>993</v>
      </c>
      <c r="N117" s="86"/>
      <c r="O117" s="120" t="s">
        <v>1676</v>
      </c>
    </row>
    <row r="118" spans="1:15" ht="18" customHeight="1">
      <c r="A118" s="76" t="s">
        <v>1676</v>
      </c>
      <c r="B118" s="76">
        <v>1</v>
      </c>
      <c r="C118" s="98" t="s">
        <v>1284</v>
      </c>
      <c r="D118" s="93" t="s">
        <v>582</v>
      </c>
      <c r="E118" s="72" t="s">
        <v>1590</v>
      </c>
      <c r="F118" s="94">
        <v>9</v>
      </c>
      <c r="G118" s="74" t="s">
        <v>583</v>
      </c>
      <c r="H118" s="111"/>
      <c r="I118" s="111"/>
      <c r="J118" s="110" t="s">
        <v>1553</v>
      </c>
      <c r="K118" s="75" t="s">
        <v>1591</v>
      </c>
      <c r="L118" s="75" t="s">
        <v>1642</v>
      </c>
      <c r="M118" s="107"/>
      <c r="N118" s="107"/>
      <c r="O118" s="120" t="s">
        <v>1676</v>
      </c>
    </row>
    <row r="119" spans="1:15" ht="18" customHeight="1">
      <c r="A119" s="76" t="s">
        <v>1676</v>
      </c>
      <c r="B119" s="76">
        <v>1</v>
      </c>
      <c r="C119" s="98" t="s">
        <v>1284</v>
      </c>
      <c r="D119" s="93" t="s">
        <v>382</v>
      </c>
      <c r="E119" s="72" t="s">
        <v>1594</v>
      </c>
      <c r="F119" s="94">
        <v>9.1</v>
      </c>
      <c r="G119" s="74" t="s">
        <v>1595</v>
      </c>
      <c r="H119" s="111"/>
      <c r="I119" s="111"/>
      <c r="J119" s="110" t="s">
        <v>1553</v>
      </c>
      <c r="K119" s="75" t="s">
        <v>1596</v>
      </c>
      <c r="L119" s="75" t="s">
        <v>1642</v>
      </c>
      <c r="M119" s="107"/>
      <c r="N119" s="107"/>
      <c r="O119" s="120" t="s">
        <v>1676</v>
      </c>
    </row>
    <row r="120" spans="1:15" ht="18" customHeight="1">
      <c r="A120" s="76" t="s">
        <v>1676</v>
      </c>
      <c r="B120" s="76">
        <v>1</v>
      </c>
      <c r="C120" s="98" t="s">
        <v>1284</v>
      </c>
      <c r="D120" s="93" t="s">
        <v>1581</v>
      </c>
      <c r="E120" s="72" t="s">
        <v>1582</v>
      </c>
      <c r="F120" s="94">
        <v>9</v>
      </c>
      <c r="G120" s="74" t="s">
        <v>1583</v>
      </c>
      <c r="H120" s="111"/>
      <c r="I120" s="111"/>
      <c r="J120" s="110" t="s">
        <v>1584</v>
      </c>
      <c r="K120" s="75" t="s">
        <v>1585</v>
      </c>
      <c r="L120" s="75" t="s">
        <v>1642</v>
      </c>
      <c r="M120" s="107"/>
      <c r="N120" s="107"/>
      <c r="O120" s="120" t="s">
        <v>1676</v>
      </c>
    </row>
    <row r="121" spans="1:15" s="135" customFormat="1" ht="18" customHeight="1">
      <c r="A121" s="125"/>
      <c r="B121" s="125"/>
      <c r="C121" s="145"/>
      <c r="D121" s="126" t="s">
        <v>1681</v>
      </c>
      <c r="E121" s="127"/>
      <c r="F121" s="128"/>
      <c r="G121" s="129"/>
      <c r="H121" s="130"/>
      <c r="I121" s="130"/>
      <c r="J121" s="131"/>
      <c r="K121" s="132"/>
      <c r="L121" s="132"/>
      <c r="M121" s="133"/>
      <c r="N121" s="133"/>
      <c r="O121" s="134"/>
    </row>
    <row r="122" spans="1:15" ht="18" customHeight="1">
      <c r="A122" s="112" t="s">
        <v>1686</v>
      </c>
      <c r="B122" s="112">
        <v>12</v>
      </c>
      <c r="C122" s="62" t="s">
        <v>1</v>
      </c>
      <c r="D122" s="63" t="s">
        <v>2</v>
      </c>
      <c r="E122" s="64" t="s">
        <v>3</v>
      </c>
      <c r="F122" s="65" t="s">
        <v>4</v>
      </c>
      <c r="G122" s="66" t="s">
        <v>5</v>
      </c>
      <c r="H122" s="67" t="s">
        <v>6</v>
      </c>
      <c r="I122" s="62" t="s">
        <v>7</v>
      </c>
      <c r="J122" s="62" t="s">
        <v>8</v>
      </c>
      <c r="K122" s="66" t="s">
        <v>9</v>
      </c>
      <c r="L122" s="75"/>
      <c r="M122" s="107"/>
      <c r="N122" s="107"/>
      <c r="O122" s="120"/>
    </row>
    <row r="123" spans="1:15" ht="18" customHeight="1">
      <c r="A123" s="113">
        <v>1</v>
      </c>
      <c r="B123" s="113">
        <v>1</v>
      </c>
      <c r="C123" s="99" t="s">
        <v>1285</v>
      </c>
      <c r="D123" s="80" t="s">
        <v>274</v>
      </c>
      <c r="E123" s="72" t="s">
        <v>766</v>
      </c>
      <c r="F123" s="73">
        <v>9.5</v>
      </c>
      <c r="G123" s="75" t="s">
        <v>758</v>
      </c>
      <c r="H123" s="75" t="s">
        <v>40</v>
      </c>
      <c r="I123" s="75"/>
      <c r="J123" s="81" t="s">
        <v>13</v>
      </c>
      <c r="K123" s="75" t="s">
        <v>275</v>
      </c>
      <c r="L123" s="62"/>
      <c r="M123" s="100" t="s">
        <v>863</v>
      </c>
      <c r="N123" s="86" t="s">
        <v>276</v>
      </c>
      <c r="O123" s="119">
        <v>11</v>
      </c>
    </row>
    <row r="124" spans="1:15" ht="18" customHeight="1">
      <c r="A124" s="113">
        <f aca="true" t="shared" si="6" ref="A124:A148">1+A123</f>
        <v>2</v>
      </c>
      <c r="B124" s="113">
        <v>1</v>
      </c>
      <c r="C124" s="99" t="s">
        <v>1285</v>
      </c>
      <c r="D124" s="80" t="s">
        <v>1050</v>
      </c>
      <c r="E124" s="72" t="s">
        <v>1051</v>
      </c>
      <c r="F124" s="73">
        <v>9.98</v>
      </c>
      <c r="G124" s="75" t="s">
        <v>1052</v>
      </c>
      <c r="H124" s="75" t="s">
        <v>40</v>
      </c>
      <c r="I124" s="75"/>
      <c r="J124" s="89" t="s">
        <v>13</v>
      </c>
      <c r="K124" s="75" t="s">
        <v>295</v>
      </c>
      <c r="L124" s="62"/>
      <c r="M124" s="91" t="s">
        <v>1053</v>
      </c>
      <c r="N124" s="86" t="s">
        <v>1054</v>
      </c>
      <c r="O124" s="119">
        <v>13</v>
      </c>
    </row>
    <row r="125" spans="1:15" ht="18" customHeight="1">
      <c r="A125" s="113">
        <f t="shared" si="6"/>
        <v>3</v>
      </c>
      <c r="B125" s="113">
        <v>1</v>
      </c>
      <c r="C125" s="99" t="s">
        <v>1285</v>
      </c>
      <c r="D125" s="80" t="s">
        <v>381</v>
      </c>
      <c r="E125" s="72" t="s">
        <v>870</v>
      </c>
      <c r="F125" s="73">
        <v>9.79</v>
      </c>
      <c r="G125" s="75" t="s">
        <v>871</v>
      </c>
      <c r="H125" s="75" t="s">
        <v>40</v>
      </c>
      <c r="I125" s="75"/>
      <c r="J125" s="81" t="s">
        <v>13</v>
      </c>
      <c r="K125" s="75" t="s">
        <v>503</v>
      </c>
      <c r="L125" s="62"/>
      <c r="M125" s="100" t="s">
        <v>504</v>
      </c>
      <c r="N125" s="86" t="s">
        <v>505</v>
      </c>
      <c r="O125" s="119">
        <v>15</v>
      </c>
    </row>
    <row r="126" spans="1:15" ht="18" customHeight="1">
      <c r="A126" s="113">
        <f t="shared" si="6"/>
        <v>4</v>
      </c>
      <c r="B126" s="113">
        <v>1</v>
      </c>
      <c r="C126" s="99" t="s">
        <v>1285</v>
      </c>
      <c r="D126" s="80" t="s">
        <v>179</v>
      </c>
      <c r="E126" s="72">
        <v>920</v>
      </c>
      <c r="F126" s="73">
        <v>9.3</v>
      </c>
      <c r="G126" s="75" t="s">
        <v>1013</v>
      </c>
      <c r="H126" s="75" t="s">
        <v>40</v>
      </c>
      <c r="I126" s="75"/>
      <c r="J126" s="87" t="s">
        <v>1014</v>
      </c>
      <c r="K126" s="75" t="s">
        <v>181</v>
      </c>
      <c r="L126" s="62"/>
      <c r="M126" s="100"/>
      <c r="N126" s="86" t="s">
        <v>1015</v>
      </c>
      <c r="O126" s="119">
        <v>24</v>
      </c>
    </row>
    <row r="127" spans="1:15" ht="18" customHeight="1">
      <c r="A127" s="113">
        <f t="shared" si="6"/>
        <v>5</v>
      </c>
      <c r="B127" s="113">
        <v>1</v>
      </c>
      <c r="C127" s="99" t="s">
        <v>1285</v>
      </c>
      <c r="D127" s="80" t="s">
        <v>1043</v>
      </c>
      <c r="E127" s="72">
        <v>13974</v>
      </c>
      <c r="F127" s="73">
        <v>9.97</v>
      </c>
      <c r="G127" s="75" t="s">
        <v>1044</v>
      </c>
      <c r="H127" s="75" t="s">
        <v>40</v>
      </c>
      <c r="I127" s="75"/>
      <c r="J127" s="89" t="s">
        <v>1023</v>
      </c>
      <c r="K127" s="75" t="s">
        <v>1413</v>
      </c>
      <c r="L127" s="62"/>
      <c r="M127" s="91" t="s">
        <v>1045</v>
      </c>
      <c r="N127" s="86"/>
      <c r="O127" s="119">
        <v>26</v>
      </c>
    </row>
    <row r="128" spans="1:15" ht="18" customHeight="1">
      <c r="A128" s="113">
        <f t="shared" si="6"/>
        <v>6</v>
      </c>
      <c r="B128" s="113">
        <v>1</v>
      </c>
      <c r="C128" s="99" t="s">
        <v>1285</v>
      </c>
      <c r="D128" s="80" t="s">
        <v>190</v>
      </c>
      <c r="E128" s="72" t="s">
        <v>191</v>
      </c>
      <c r="F128" s="73">
        <v>9.98</v>
      </c>
      <c r="G128" s="75" t="s">
        <v>1022</v>
      </c>
      <c r="H128" s="75" t="s">
        <v>40</v>
      </c>
      <c r="I128" s="75"/>
      <c r="J128" s="89" t="s">
        <v>1023</v>
      </c>
      <c r="K128" s="75" t="s">
        <v>1024</v>
      </c>
      <c r="L128" s="62"/>
      <c r="M128" s="100"/>
      <c r="N128" s="86" t="s">
        <v>1025</v>
      </c>
      <c r="O128" s="119">
        <v>33</v>
      </c>
    </row>
    <row r="129" spans="1:15" ht="18" customHeight="1">
      <c r="A129" s="113">
        <f t="shared" si="6"/>
        <v>7</v>
      </c>
      <c r="B129" s="113">
        <v>1</v>
      </c>
      <c r="C129" s="99" t="s">
        <v>1285</v>
      </c>
      <c r="D129" s="80" t="s">
        <v>174</v>
      </c>
      <c r="E129" s="72" t="s">
        <v>175</v>
      </c>
      <c r="F129" s="73">
        <v>9.58</v>
      </c>
      <c r="G129" s="75" t="s">
        <v>607</v>
      </c>
      <c r="H129" s="75" t="s">
        <v>89</v>
      </c>
      <c r="I129" s="75"/>
      <c r="J129" s="81" t="s">
        <v>13</v>
      </c>
      <c r="K129" s="75" t="s">
        <v>176</v>
      </c>
      <c r="L129" s="62"/>
      <c r="M129" s="91" t="s">
        <v>1011</v>
      </c>
      <c r="N129" s="86" t="s">
        <v>1012</v>
      </c>
      <c r="O129" s="119">
        <v>52</v>
      </c>
    </row>
    <row r="130" spans="1:15" ht="18" customHeight="1">
      <c r="A130" s="113">
        <f t="shared" si="6"/>
        <v>8</v>
      </c>
      <c r="B130" s="113">
        <v>1</v>
      </c>
      <c r="C130" s="99" t="s">
        <v>1285</v>
      </c>
      <c r="D130" s="101" t="s">
        <v>182</v>
      </c>
      <c r="E130" s="102"/>
      <c r="F130" s="94">
        <v>9.96</v>
      </c>
      <c r="G130" s="74" t="s">
        <v>752</v>
      </c>
      <c r="H130" s="75" t="s">
        <v>40</v>
      </c>
      <c r="I130" s="95"/>
      <c r="J130" s="74" t="s">
        <v>13</v>
      </c>
      <c r="K130" s="74" t="s">
        <v>183</v>
      </c>
      <c r="L130" s="62"/>
      <c r="M130" s="104" t="s">
        <v>753</v>
      </c>
      <c r="N130" s="83"/>
      <c r="O130" s="120">
        <v>58</v>
      </c>
    </row>
    <row r="131" spans="1:15" ht="18" customHeight="1">
      <c r="A131" s="113">
        <f t="shared" si="6"/>
        <v>9</v>
      </c>
      <c r="B131" s="113">
        <v>1</v>
      </c>
      <c r="C131" s="99" t="s">
        <v>1285</v>
      </c>
      <c r="D131" s="101" t="s">
        <v>695</v>
      </c>
      <c r="E131" s="102" t="s">
        <v>756</v>
      </c>
      <c r="F131" s="94">
        <v>9.6</v>
      </c>
      <c r="G131" s="74" t="s">
        <v>758</v>
      </c>
      <c r="H131" s="75" t="s">
        <v>550</v>
      </c>
      <c r="I131" s="95"/>
      <c r="J131" s="74" t="s">
        <v>13</v>
      </c>
      <c r="K131" s="74" t="s">
        <v>759</v>
      </c>
      <c r="L131" s="62"/>
      <c r="M131" s="104" t="s">
        <v>760</v>
      </c>
      <c r="N131" s="83" t="s">
        <v>761</v>
      </c>
      <c r="O131" s="119">
        <v>59</v>
      </c>
    </row>
    <row r="132" spans="1:15" ht="18" customHeight="1">
      <c r="A132" s="113">
        <f t="shared" si="6"/>
        <v>10</v>
      </c>
      <c r="B132" s="113">
        <v>1</v>
      </c>
      <c r="C132" s="99" t="s">
        <v>1285</v>
      </c>
      <c r="D132" s="80" t="s">
        <v>177</v>
      </c>
      <c r="E132" s="72" t="s">
        <v>178</v>
      </c>
      <c r="F132" s="73">
        <v>9.6</v>
      </c>
      <c r="G132" s="75" t="s">
        <v>876</v>
      </c>
      <c r="H132" s="75" t="s">
        <v>40</v>
      </c>
      <c r="I132" s="75"/>
      <c r="J132" s="81" t="s">
        <v>158</v>
      </c>
      <c r="K132" s="75" t="s">
        <v>878</v>
      </c>
      <c r="L132" s="62"/>
      <c r="M132" s="100" t="s">
        <v>877</v>
      </c>
      <c r="N132" s="86" t="s">
        <v>716</v>
      </c>
      <c r="O132" s="119">
        <v>60</v>
      </c>
    </row>
    <row r="133" spans="1:15" ht="18" customHeight="1">
      <c r="A133" s="113">
        <f t="shared" si="6"/>
        <v>11</v>
      </c>
      <c r="B133" s="76">
        <v>1</v>
      </c>
      <c r="C133" s="99" t="s">
        <v>1285</v>
      </c>
      <c r="D133" s="93" t="s">
        <v>1601</v>
      </c>
      <c r="E133" s="72" t="s">
        <v>1602</v>
      </c>
      <c r="F133" s="94">
        <v>10</v>
      </c>
      <c r="G133" s="74" t="s">
        <v>1603</v>
      </c>
      <c r="H133" s="111"/>
      <c r="I133" s="111"/>
      <c r="J133" s="110" t="s">
        <v>1553</v>
      </c>
      <c r="K133" s="75" t="s">
        <v>1604</v>
      </c>
      <c r="L133" s="75" t="s">
        <v>1642</v>
      </c>
      <c r="M133" s="107"/>
      <c r="N133" s="107"/>
      <c r="O133" s="119">
        <v>64</v>
      </c>
    </row>
    <row r="134" spans="1:15" ht="18" customHeight="1">
      <c r="A134" s="113">
        <f t="shared" si="6"/>
        <v>12</v>
      </c>
      <c r="B134" s="113">
        <v>1</v>
      </c>
      <c r="C134" s="99" t="s">
        <v>1285</v>
      </c>
      <c r="D134" s="101" t="s">
        <v>1401</v>
      </c>
      <c r="E134" s="102" t="s">
        <v>1402</v>
      </c>
      <c r="F134" s="94">
        <v>10</v>
      </c>
      <c r="G134" s="74" t="s">
        <v>1403</v>
      </c>
      <c r="H134" s="70" t="s">
        <v>134</v>
      </c>
      <c r="I134" s="95"/>
      <c r="J134" s="74" t="s">
        <v>1404</v>
      </c>
      <c r="K134" s="74" t="s">
        <v>1405</v>
      </c>
      <c r="L134" s="62"/>
      <c r="M134" s="103"/>
      <c r="N134" s="83" t="s">
        <v>1406</v>
      </c>
      <c r="O134" s="119">
        <v>69</v>
      </c>
    </row>
    <row r="135" spans="1:15" ht="18" customHeight="1">
      <c r="A135" s="113">
        <f t="shared" si="6"/>
        <v>13</v>
      </c>
      <c r="B135" s="113">
        <v>1</v>
      </c>
      <c r="C135" s="99" t="s">
        <v>1285</v>
      </c>
      <c r="D135" s="80" t="s">
        <v>1394</v>
      </c>
      <c r="E135" s="72" t="s">
        <v>1395</v>
      </c>
      <c r="F135" s="73">
        <v>9.9</v>
      </c>
      <c r="G135" s="75" t="s">
        <v>1396</v>
      </c>
      <c r="H135" s="75" t="s">
        <v>40</v>
      </c>
      <c r="I135" s="75"/>
      <c r="J135" s="89" t="s">
        <v>307</v>
      </c>
      <c r="K135" s="75" t="s">
        <v>1397</v>
      </c>
      <c r="L135" s="62"/>
      <c r="M135" s="100"/>
      <c r="N135" s="86" t="s">
        <v>1398</v>
      </c>
      <c r="O135" s="119">
        <v>73</v>
      </c>
    </row>
    <row r="136" spans="1:15" ht="18" customHeight="1">
      <c r="A136" s="113">
        <f t="shared" si="6"/>
        <v>14</v>
      </c>
      <c r="B136" s="113">
        <v>1</v>
      </c>
      <c r="C136" s="99" t="s">
        <v>1285</v>
      </c>
      <c r="D136" s="80" t="s">
        <v>236</v>
      </c>
      <c r="E136" s="72">
        <v>11</v>
      </c>
      <c r="F136" s="73">
        <v>9.7</v>
      </c>
      <c r="G136" s="75" t="s">
        <v>758</v>
      </c>
      <c r="H136" s="75" t="s">
        <v>40</v>
      </c>
      <c r="I136" s="75"/>
      <c r="J136" s="89" t="s">
        <v>1149</v>
      </c>
      <c r="K136" s="75" t="s">
        <v>237</v>
      </c>
      <c r="L136" s="62"/>
      <c r="M136" s="91"/>
      <c r="N136" s="86" t="s">
        <v>1150</v>
      </c>
      <c r="O136" s="119">
        <v>75</v>
      </c>
    </row>
    <row r="137" spans="1:15" ht="18" customHeight="1">
      <c r="A137" s="113">
        <f t="shared" si="6"/>
        <v>15</v>
      </c>
      <c r="B137" s="113">
        <v>1</v>
      </c>
      <c r="C137" s="99" t="s">
        <v>1285</v>
      </c>
      <c r="D137" s="101" t="s">
        <v>1414</v>
      </c>
      <c r="E137" s="102"/>
      <c r="F137" s="94">
        <v>9.9</v>
      </c>
      <c r="G137" s="74" t="s">
        <v>1415</v>
      </c>
      <c r="H137" s="75" t="s">
        <v>40</v>
      </c>
      <c r="I137" s="95"/>
      <c r="J137" s="74" t="s">
        <v>227</v>
      </c>
      <c r="K137" s="74" t="s">
        <v>1416</v>
      </c>
      <c r="L137" s="62"/>
      <c r="M137" s="104"/>
      <c r="N137" s="83" t="s">
        <v>1417</v>
      </c>
      <c r="O137" s="120">
        <v>83</v>
      </c>
    </row>
    <row r="138" spans="1:15" ht="18" customHeight="1">
      <c r="A138" s="113">
        <f t="shared" si="6"/>
        <v>16</v>
      </c>
      <c r="B138" s="113">
        <v>1</v>
      </c>
      <c r="C138" s="99" t="s">
        <v>1285</v>
      </c>
      <c r="D138" s="80" t="s">
        <v>1071</v>
      </c>
      <c r="E138" s="72">
        <v>810</v>
      </c>
      <c r="F138" s="73">
        <v>9.6</v>
      </c>
      <c r="G138" s="75" t="s">
        <v>522</v>
      </c>
      <c r="H138" s="75" t="s">
        <v>1072</v>
      </c>
      <c r="I138" s="75"/>
      <c r="J138" s="89" t="s">
        <v>307</v>
      </c>
      <c r="K138" s="75" t="s">
        <v>1073</v>
      </c>
      <c r="L138" s="62"/>
      <c r="M138" s="91" t="s">
        <v>1074</v>
      </c>
      <c r="N138" s="86" t="s">
        <v>1075</v>
      </c>
      <c r="O138" s="119">
        <v>88</v>
      </c>
    </row>
    <row r="139" spans="1:15" ht="18" customHeight="1">
      <c r="A139" s="113">
        <f t="shared" si="6"/>
        <v>17</v>
      </c>
      <c r="B139" s="113">
        <v>1</v>
      </c>
      <c r="C139" s="99" t="s">
        <v>1285</v>
      </c>
      <c r="D139" s="80" t="s">
        <v>1016</v>
      </c>
      <c r="E139" s="72" t="s">
        <v>1017</v>
      </c>
      <c r="F139" s="73">
        <v>9.95</v>
      </c>
      <c r="G139" s="75" t="s">
        <v>1018</v>
      </c>
      <c r="H139" s="75" t="s">
        <v>40</v>
      </c>
      <c r="I139" s="75"/>
      <c r="J139" s="89" t="s">
        <v>13</v>
      </c>
      <c r="K139" s="75" t="s">
        <v>1019</v>
      </c>
      <c r="L139" s="62"/>
      <c r="M139" s="91" t="s">
        <v>1020</v>
      </c>
      <c r="N139" s="86" t="s">
        <v>1021</v>
      </c>
      <c r="O139" s="119">
        <v>91</v>
      </c>
    </row>
    <row r="140" spans="1:15" ht="18" customHeight="1">
      <c r="A140" s="113">
        <f t="shared" si="6"/>
        <v>18</v>
      </c>
      <c r="B140" s="113">
        <v>1</v>
      </c>
      <c r="C140" s="99" t="s">
        <v>1285</v>
      </c>
      <c r="D140" s="80" t="s">
        <v>1055</v>
      </c>
      <c r="E140" s="72"/>
      <c r="F140" s="73">
        <v>9.95</v>
      </c>
      <c r="G140" s="75" t="s">
        <v>1056</v>
      </c>
      <c r="H140" s="75" t="s">
        <v>40</v>
      </c>
      <c r="I140" s="75"/>
      <c r="J140" s="89" t="s">
        <v>1023</v>
      </c>
      <c r="K140" s="75" t="s">
        <v>1057</v>
      </c>
      <c r="L140" s="62"/>
      <c r="M140" s="91" t="s">
        <v>1058</v>
      </c>
      <c r="N140" s="86" t="s">
        <v>1059</v>
      </c>
      <c r="O140" s="119">
        <v>92</v>
      </c>
    </row>
    <row r="141" spans="1:15" ht="18" customHeight="1">
      <c r="A141" s="113">
        <f t="shared" si="6"/>
        <v>19</v>
      </c>
      <c r="B141" s="113">
        <v>1</v>
      </c>
      <c r="C141" s="99" t="s">
        <v>1285</v>
      </c>
      <c r="D141" s="80" t="s">
        <v>77</v>
      </c>
      <c r="E141" s="72" t="s">
        <v>1007</v>
      </c>
      <c r="F141" s="73">
        <v>10</v>
      </c>
      <c r="G141" s="75" t="s">
        <v>1008</v>
      </c>
      <c r="H141" s="75" t="s">
        <v>40</v>
      </c>
      <c r="I141" s="75"/>
      <c r="J141" s="81" t="s">
        <v>13</v>
      </c>
      <c r="K141" s="75" t="s">
        <v>78</v>
      </c>
      <c r="L141" s="62"/>
      <c r="M141" s="88"/>
      <c r="N141" s="86"/>
      <c r="O141" s="119">
        <v>94</v>
      </c>
    </row>
    <row r="142" spans="1:15" ht="18" customHeight="1">
      <c r="A142" s="113">
        <f t="shared" si="6"/>
        <v>20</v>
      </c>
      <c r="B142" s="113">
        <v>1</v>
      </c>
      <c r="C142" s="99" t="s">
        <v>1285</v>
      </c>
      <c r="D142" s="80" t="s">
        <v>187</v>
      </c>
      <c r="E142" s="72" t="s">
        <v>188</v>
      </c>
      <c r="F142" s="73">
        <v>9.9</v>
      </c>
      <c r="G142" s="75" t="s">
        <v>866</v>
      </c>
      <c r="H142" s="75" t="s">
        <v>867</v>
      </c>
      <c r="I142" s="75"/>
      <c r="J142" s="81" t="s">
        <v>13</v>
      </c>
      <c r="K142" s="75" t="s">
        <v>189</v>
      </c>
      <c r="L142" s="62"/>
      <c r="M142" s="100" t="s">
        <v>868</v>
      </c>
      <c r="N142" s="86" t="s">
        <v>869</v>
      </c>
      <c r="O142" s="119">
        <v>97</v>
      </c>
    </row>
    <row r="143" spans="1:15" ht="18" customHeight="1">
      <c r="A143" s="113">
        <f t="shared" si="6"/>
        <v>21</v>
      </c>
      <c r="B143" s="113">
        <v>1</v>
      </c>
      <c r="C143" s="99" t="s">
        <v>1285</v>
      </c>
      <c r="D143" s="101" t="s">
        <v>1539</v>
      </c>
      <c r="E143" s="102" t="s">
        <v>1061</v>
      </c>
      <c r="F143" s="94">
        <v>9.5</v>
      </c>
      <c r="G143" s="74" t="s">
        <v>1062</v>
      </c>
      <c r="H143" s="75" t="s">
        <v>40</v>
      </c>
      <c r="I143" s="95"/>
      <c r="J143" s="74" t="s">
        <v>13</v>
      </c>
      <c r="K143" s="74" t="s">
        <v>1540</v>
      </c>
      <c r="L143" s="62"/>
      <c r="M143" s="106"/>
      <c r="N143" s="83" t="s">
        <v>1541</v>
      </c>
      <c r="O143" s="119">
        <v>98</v>
      </c>
    </row>
    <row r="144" spans="1:15" ht="18" customHeight="1">
      <c r="A144" s="113">
        <f t="shared" si="6"/>
        <v>22</v>
      </c>
      <c r="B144" s="113">
        <v>1</v>
      </c>
      <c r="C144" s="99" t="s">
        <v>1285</v>
      </c>
      <c r="D144" s="101" t="s">
        <v>889</v>
      </c>
      <c r="E144" s="102" t="s">
        <v>1408</v>
      </c>
      <c r="F144" s="94">
        <v>9.75</v>
      </c>
      <c r="G144" s="74" t="s">
        <v>890</v>
      </c>
      <c r="H144" s="70" t="s">
        <v>40</v>
      </c>
      <c r="I144" s="74" t="s">
        <v>891</v>
      </c>
      <c r="J144" s="95"/>
      <c r="K144" s="74" t="s">
        <v>1407</v>
      </c>
      <c r="L144" s="62"/>
      <c r="M144" s="103" t="s">
        <v>892</v>
      </c>
      <c r="N144" s="83" t="s">
        <v>893</v>
      </c>
      <c r="O144" s="119">
        <v>102</v>
      </c>
    </row>
    <row r="145" spans="1:15" ht="18" customHeight="1">
      <c r="A145" s="113">
        <f t="shared" si="6"/>
        <v>23</v>
      </c>
      <c r="B145" s="113">
        <v>1</v>
      </c>
      <c r="C145" s="99" t="s">
        <v>1285</v>
      </c>
      <c r="D145" s="101" t="s">
        <v>42</v>
      </c>
      <c r="E145" s="102" t="s">
        <v>762</v>
      </c>
      <c r="F145" s="94">
        <v>9.99</v>
      </c>
      <c r="G145" s="74" t="s">
        <v>763</v>
      </c>
      <c r="H145" s="75" t="s">
        <v>40</v>
      </c>
      <c r="I145" s="95"/>
      <c r="J145" s="74" t="s">
        <v>13</v>
      </c>
      <c r="K145" s="74" t="s">
        <v>43</v>
      </c>
      <c r="L145" s="62"/>
      <c r="M145" s="104" t="s">
        <v>44</v>
      </c>
      <c r="N145" s="83" t="s">
        <v>45</v>
      </c>
      <c r="O145" s="120">
        <v>105</v>
      </c>
    </row>
    <row r="146" spans="1:15" ht="18" customHeight="1">
      <c r="A146" s="113">
        <f t="shared" si="6"/>
        <v>24</v>
      </c>
      <c r="B146" s="113">
        <v>1</v>
      </c>
      <c r="C146" s="99" t="s">
        <v>1285</v>
      </c>
      <c r="D146" s="80" t="s">
        <v>84</v>
      </c>
      <c r="E146" s="72" t="s">
        <v>810</v>
      </c>
      <c r="F146" s="73">
        <v>9.3</v>
      </c>
      <c r="G146" s="75" t="s">
        <v>1006</v>
      </c>
      <c r="H146" s="75" t="s">
        <v>40</v>
      </c>
      <c r="I146" s="75"/>
      <c r="J146" s="81" t="s">
        <v>13</v>
      </c>
      <c r="K146" s="75" t="s">
        <v>85</v>
      </c>
      <c r="L146" s="62"/>
      <c r="M146" s="88"/>
      <c r="N146" s="86"/>
      <c r="O146" s="119">
        <v>106</v>
      </c>
    </row>
    <row r="147" spans="1:15" ht="18" customHeight="1">
      <c r="A147" s="113">
        <f t="shared" si="6"/>
        <v>25</v>
      </c>
      <c r="B147" s="113">
        <v>1</v>
      </c>
      <c r="C147" s="99" t="s">
        <v>1285</v>
      </c>
      <c r="D147" s="80" t="s">
        <v>1037</v>
      </c>
      <c r="E147" s="72" t="s">
        <v>1038</v>
      </c>
      <c r="F147" s="73">
        <v>9.97</v>
      </c>
      <c r="G147" s="75" t="s">
        <v>1039</v>
      </c>
      <c r="H147" s="75"/>
      <c r="I147" s="75"/>
      <c r="J147" s="89" t="s">
        <v>13</v>
      </c>
      <c r="K147" s="75" t="s">
        <v>1040</v>
      </c>
      <c r="L147" s="62"/>
      <c r="M147" s="91" t="s">
        <v>1041</v>
      </c>
      <c r="N147" s="86" t="s">
        <v>1042</v>
      </c>
      <c r="O147" s="119">
        <v>110</v>
      </c>
    </row>
    <row r="148" spans="1:15" ht="18" customHeight="1">
      <c r="A148" s="113">
        <f t="shared" si="6"/>
        <v>26</v>
      </c>
      <c r="B148" s="113">
        <v>1</v>
      </c>
      <c r="C148" s="99" t="s">
        <v>1285</v>
      </c>
      <c r="D148" s="80" t="s">
        <v>1411</v>
      </c>
      <c r="E148" s="72">
        <v>7</v>
      </c>
      <c r="F148" s="73">
        <v>9.27</v>
      </c>
      <c r="G148" s="75" t="s">
        <v>1412</v>
      </c>
      <c r="H148" s="75" t="s">
        <v>89</v>
      </c>
      <c r="I148" s="75"/>
      <c r="J148" s="89" t="s">
        <v>13</v>
      </c>
      <c r="K148" s="75" t="s">
        <v>112</v>
      </c>
      <c r="L148" s="62"/>
      <c r="M148" s="85"/>
      <c r="N148" s="86"/>
      <c r="O148" s="119">
        <v>124</v>
      </c>
    </row>
    <row r="149" spans="1:15" ht="18" customHeight="1">
      <c r="A149" s="76" t="s">
        <v>1676</v>
      </c>
      <c r="B149" s="113">
        <v>1</v>
      </c>
      <c r="C149" s="99" t="s">
        <v>1285</v>
      </c>
      <c r="D149" s="101" t="s">
        <v>349</v>
      </c>
      <c r="E149" s="102" t="s">
        <v>825</v>
      </c>
      <c r="F149" s="94">
        <v>9.95</v>
      </c>
      <c r="G149" s="95" t="s">
        <v>350</v>
      </c>
      <c r="H149" s="105" t="s">
        <v>351</v>
      </c>
      <c r="I149" s="95"/>
      <c r="J149" s="95" t="s">
        <v>13</v>
      </c>
      <c r="K149" s="95" t="s">
        <v>352</v>
      </c>
      <c r="L149" s="62"/>
      <c r="M149" s="103" t="s">
        <v>864</v>
      </c>
      <c r="N149" s="83" t="s">
        <v>865</v>
      </c>
      <c r="O149" s="120" t="s">
        <v>1676</v>
      </c>
    </row>
    <row r="150" spans="1:15" ht="18" customHeight="1">
      <c r="A150" s="76" t="s">
        <v>1676</v>
      </c>
      <c r="B150" s="113">
        <v>1</v>
      </c>
      <c r="C150" s="99" t="s">
        <v>1285</v>
      </c>
      <c r="D150" s="101" t="s">
        <v>629</v>
      </c>
      <c r="E150" s="102"/>
      <c r="F150" s="94">
        <v>9.98</v>
      </c>
      <c r="G150" s="95" t="s">
        <v>630</v>
      </c>
      <c r="H150" s="107"/>
      <c r="I150" s="95"/>
      <c r="J150" s="95" t="s">
        <v>13</v>
      </c>
      <c r="K150" s="95" t="s">
        <v>631</v>
      </c>
      <c r="L150" s="62"/>
      <c r="M150" s="106" t="s">
        <v>632</v>
      </c>
      <c r="N150" s="83" t="s">
        <v>633</v>
      </c>
      <c r="O150" s="120" t="s">
        <v>1676</v>
      </c>
    </row>
    <row r="151" spans="1:15" ht="18" customHeight="1">
      <c r="A151" s="76" t="s">
        <v>1676</v>
      </c>
      <c r="B151" s="113">
        <v>1</v>
      </c>
      <c r="C151" s="99" t="s">
        <v>1285</v>
      </c>
      <c r="D151" s="101" t="s">
        <v>1384</v>
      </c>
      <c r="E151" s="102">
        <v>8095</v>
      </c>
      <c r="F151" s="94">
        <v>9.95</v>
      </c>
      <c r="G151" s="74" t="s">
        <v>1039</v>
      </c>
      <c r="H151" s="70" t="s">
        <v>40</v>
      </c>
      <c r="I151" s="74" t="s">
        <v>972</v>
      </c>
      <c r="J151" s="74" t="s">
        <v>971</v>
      </c>
      <c r="K151" s="74" t="s">
        <v>1385</v>
      </c>
      <c r="L151" s="62"/>
      <c r="M151" s="103"/>
      <c r="N151" s="83" t="s">
        <v>1386</v>
      </c>
      <c r="O151" s="120" t="s">
        <v>1676</v>
      </c>
    </row>
    <row r="152" spans="1:15" ht="18" customHeight="1">
      <c r="A152" s="76" t="s">
        <v>1676</v>
      </c>
      <c r="B152" s="113">
        <v>1</v>
      </c>
      <c r="C152" s="99" t="s">
        <v>1285</v>
      </c>
      <c r="D152" s="80" t="s">
        <v>381</v>
      </c>
      <c r="E152" s="72">
        <v>14301</v>
      </c>
      <c r="F152" s="73">
        <v>9.7</v>
      </c>
      <c r="G152" s="75" t="s">
        <v>758</v>
      </c>
      <c r="H152" s="75" t="s">
        <v>40</v>
      </c>
      <c r="I152" s="75"/>
      <c r="J152" s="89" t="s">
        <v>13</v>
      </c>
      <c r="K152" s="75" t="s">
        <v>1151</v>
      </c>
      <c r="L152" s="62"/>
      <c r="M152" s="91"/>
      <c r="N152" s="86"/>
      <c r="O152" s="120" t="s">
        <v>1676</v>
      </c>
    </row>
    <row r="153" spans="1:15" ht="18" customHeight="1">
      <c r="A153" s="76" t="s">
        <v>1676</v>
      </c>
      <c r="B153" s="113">
        <v>1</v>
      </c>
      <c r="C153" s="99" t="s">
        <v>1285</v>
      </c>
      <c r="D153" s="80" t="s">
        <v>1399</v>
      </c>
      <c r="E153" s="72" t="s">
        <v>1145</v>
      </c>
      <c r="F153" s="73">
        <v>9.8</v>
      </c>
      <c r="G153" s="75" t="s">
        <v>1146</v>
      </c>
      <c r="H153" s="75" t="s">
        <v>1147</v>
      </c>
      <c r="I153" s="75"/>
      <c r="J153" s="89" t="s">
        <v>1148</v>
      </c>
      <c r="K153" s="75" t="s">
        <v>62</v>
      </c>
      <c r="L153" s="62"/>
      <c r="M153" s="91"/>
      <c r="N153" s="86" t="s">
        <v>1400</v>
      </c>
      <c r="O153" s="120" t="s">
        <v>1676</v>
      </c>
    </row>
    <row r="154" spans="1:15" ht="18" customHeight="1">
      <c r="A154" s="76" t="s">
        <v>1676</v>
      </c>
      <c r="B154" s="113">
        <v>1</v>
      </c>
      <c r="C154" s="99" t="s">
        <v>1285</v>
      </c>
      <c r="D154" s="101" t="s">
        <v>591</v>
      </c>
      <c r="E154" s="102" t="s">
        <v>821</v>
      </c>
      <c r="F154" s="94">
        <v>9.26</v>
      </c>
      <c r="G154" s="74" t="s">
        <v>1409</v>
      </c>
      <c r="H154" s="75" t="s">
        <v>40</v>
      </c>
      <c r="I154" s="95"/>
      <c r="J154" s="74" t="s">
        <v>13</v>
      </c>
      <c r="K154" s="74" t="s">
        <v>1410</v>
      </c>
      <c r="L154" s="62"/>
      <c r="M154" s="104"/>
      <c r="N154" s="83"/>
      <c r="O154" s="120" t="s">
        <v>1676</v>
      </c>
    </row>
    <row r="155" spans="1:15" ht="18" customHeight="1">
      <c r="A155" s="76" t="s">
        <v>1676</v>
      </c>
      <c r="B155" s="113">
        <v>1</v>
      </c>
      <c r="C155" s="99" t="s">
        <v>1285</v>
      </c>
      <c r="D155" s="80" t="s">
        <v>521</v>
      </c>
      <c r="E155" s="72" t="s">
        <v>813</v>
      </c>
      <c r="F155" s="73">
        <v>9.6</v>
      </c>
      <c r="G155" s="75" t="s">
        <v>522</v>
      </c>
      <c r="H155" s="75" t="s">
        <v>89</v>
      </c>
      <c r="I155" s="75"/>
      <c r="J155" s="81" t="s">
        <v>13</v>
      </c>
      <c r="K155" s="75" t="s">
        <v>523</v>
      </c>
      <c r="L155" s="62"/>
      <c r="M155" s="91" t="s">
        <v>1009</v>
      </c>
      <c r="N155" s="86" t="s">
        <v>1010</v>
      </c>
      <c r="O155" s="120" t="s">
        <v>1676</v>
      </c>
    </row>
    <row r="156" spans="1:15" ht="18" customHeight="1">
      <c r="A156" s="76" t="s">
        <v>1676</v>
      </c>
      <c r="B156" s="113">
        <v>1</v>
      </c>
      <c r="C156" s="99" t="s">
        <v>1285</v>
      </c>
      <c r="D156" s="101" t="s">
        <v>1379</v>
      </c>
      <c r="E156" s="102" t="s">
        <v>1380</v>
      </c>
      <c r="F156" s="94">
        <v>9.5</v>
      </c>
      <c r="G156" s="74" t="s">
        <v>1381</v>
      </c>
      <c r="H156" s="70" t="s">
        <v>89</v>
      </c>
      <c r="I156" s="74" t="s">
        <v>972</v>
      </c>
      <c r="J156" s="74" t="s">
        <v>971</v>
      </c>
      <c r="K156" s="74" t="s">
        <v>1382</v>
      </c>
      <c r="L156" s="62"/>
      <c r="M156" s="103"/>
      <c r="N156" s="83" t="s">
        <v>1383</v>
      </c>
      <c r="O156" s="120" t="s">
        <v>1676</v>
      </c>
    </row>
    <row r="157" spans="1:15" ht="18" customHeight="1">
      <c r="A157" s="76" t="s">
        <v>1676</v>
      </c>
      <c r="B157" s="113">
        <v>1</v>
      </c>
      <c r="C157" s="99" t="s">
        <v>1285</v>
      </c>
      <c r="D157" s="80" t="s">
        <v>113</v>
      </c>
      <c r="E157" s="72" t="s">
        <v>815</v>
      </c>
      <c r="F157" s="73">
        <v>9.5</v>
      </c>
      <c r="G157" s="75" t="s">
        <v>113</v>
      </c>
      <c r="H157" s="75" t="s">
        <v>89</v>
      </c>
      <c r="I157" s="75"/>
      <c r="J157" s="81" t="s">
        <v>13</v>
      </c>
      <c r="K157" s="75" t="s">
        <v>114</v>
      </c>
      <c r="L157" s="62"/>
      <c r="M157" s="100" t="s">
        <v>874</v>
      </c>
      <c r="N157" s="86" t="s">
        <v>875</v>
      </c>
      <c r="O157" s="120" t="s">
        <v>1676</v>
      </c>
    </row>
    <row r="158" spans="1:15" ht="18" customHeight="1">
      <c r="A158" s="76" t="s">
        <v>1676</v>
      </c>
      <c r="B158" s="113">
        <v>1</v>
      </c>
      <c r="C158" s="99" t="s">
        <v>1285</v>
      </c>
      <c r="D158" s="101" t="s">
        <v>1387</v>
      </c>
      <c r="E158" s="102" t="s">
        <v>1388</v>
      </c>
      <c r="F158" s="94">
        <v>9.95</v>
      </c>
      <c r="G158" s="74" t="s">
        <v>1389</v>
      </c>
      <c r="H158" s="70" t="s">
        <v>1390</v>
      </c>
      <c r="I158" s="74" t="s">
        <v>972</v>
      </c>
      <c r="J158" s="74" t="s">
        <v>1391</v>
      </c>
      <c r="K158" s="74" t="s">
        <v>1392</v>
      </c>
      <c r="L158" s="62"/>
      <c r="M158" s="103"/>
      <c r="N158" s="83" t="s">
        <v>1393</v>
      </c>
      <c r="O158" s="120" t="s">
        <v>1676</v>
      </c>
    </row>
    <row r="159" spans="1:15" s="135" customFormat="1" ht="18" customHeight="1">
      <c r="A159" s="125"/>
      <c r="B159" s="125"/>
      <c r="C159" s="142"/>
      <c r="D159" s="126" t="s">
        <v>1682</v>
      </c>
      <c r="E159" s="127"/>
      <c r="F159" s="128"/>
      <c r="G159" s="129"/>
      <c r="H159" s="129"/>
      <c r="I159" s="129"/>
      <c r="J159" s="129"/>
      <c r="K159" s="129"/>
      <c r="L159" s="139"/>
      <c r="M159" s="143"/>
      <c r="N159" s="144"/>
      <c r="O159" s="134"/>
    </row>
    <row r="160" spans="1:15" ht="18" customHeight="1">
      <c r="A160" s="112" t="s">
        <v>1686</v>
      </c>
      <c r="B160" s="112">
        <v>12</v>
      </c>
      <c r="C160" s="62" t="s">
        <v>1</v>
      </c>
      <c r="D160" s="63" t="s">
        <v>2</v>
      </c>
      <c r="E160" s="64" t="s">
        <v>3</v>
      </c>
      <c r="F160" s="65" t="s">
        <v>4</v>
      </c>
      <c r="G160" s="66" t="s">
        <v>5</v>
      </c>
      <c r="H160" s="67" t="s">
        <v>6</v>
      </c>
      <c r="I160" s="62" t="s">
        <v>7</v>
      </c>
      <c r="J160" s="62" t="s">
        <v>8</v>
      </c>
      <c r="K160" s="66" t="s">
        <v>9</v>
      </c>
      <c r="L160" s="62"/>
      <c r="M160" s="103"/>
      <c r="N160" s="83"/>
      <c r="O160" s="120"/>
    </row>
    <row r="161" spans="1:15" ht="18" customHeight="1">
      <c r="A161" s="113">
        <v>1</v>
      </c>
      <c r="B161" s="113">
        <v>1</v>
      </c>
      <c r="C161" s="79" t="s">
        <v>1286</v>
      </c>
      <c r="D161" s="101" t="s">
        <v>267</v>
      </c>
      <c r="E161" s="102" t="s">
        <v>840</v>
      </c>
      <c r="F161" s="94">
        <v>10.97</v>
      </c>
      <c r="G161" s="74" t="s">
        <v>1430</v>
      </c>
      <c r="H161" s="75" t="s">
        <v>40</v>
      </c>
      <c r="I161" s="95"/>
      <c r="J161" s="74" t="s">
        <v>13</v>
      </c>
      <c r="K161" s="74" t="s">
        <v>1431</v>
      </c>
      <c r="L161" s="62"/>
      <c r="M161" s="104"/>
      <c r="N161" s="83" t="s">
        <v>1432</v>
      </c>
      <c r="O161" s="120">
        <v>5</v>
      </c>
    </row>
    <row r="162" spans="1:15" ht="18" customHeight="1">
      <c r="A162" s="113">
        <f aca="true" t="shared" si="7" ref="A162:A180">1+A161</f>
        <v>2</v>
      </c>
      <c r="B162" s="113">
        <v>1</v>
      </c>
      <c r="C162" s="79" t="s">
        <v>1286</v>
      </c>
      <c r="D162" s="80" t="s">
        <v>27</v>
      </c>
      <c r="E162" s="72" t="s">
        <v>844</v>
      </c>
      <c r="F162" s="73">
        <v>10.7</v>
      </c>
      <c r="G162" s="75" t="s">
        <v>1275</v>
      </c>
      <c r="H162" s="75" t="s">
        <v>40</v>
      </c>
      <c r="I162" s="75"/>
      <c r="J162" s="81" t="s">
        <v>13</v>
      </c>
      <c r="K162" s="75" t="s">
        <v>28</v>
      </c>
      <c r="L162" s="62"/>
      <c r="M162" s="85" t="s">
        <v>29</v>
      </c>
      <c r="N162" s="86" t="s">
        <v>30</v>
      </c>
      <c r="O162" s="119">
        <v>7</v>
      </c>
    </row>
    <row r="163" spans="1:15" ht="18" customHeight="1">
      <c r="A163" s="113">
        <f t="shared" si="7"/>
        <v>3</v>
      </c>
      <c r="B163" s="76">
        <v>1</v>
      </c>
      <c r="C163" s="79" t="s">
        <v>1286</v>
      </c>
      <c r="D163" s="93" t="s">
        <v>1246</v>
      </c>
      <c r="E163" s="72" t="s">
        <v>1247</v>
      </c>
      <c r="F163" s="94">
        <v>10.68</v>
      </c>
      <c r="G163" s="74" t="s">
        <v>120</v>
      </c>
      <c r="H163" s="111"/>
      <c r="I163" s="111"/>
      <c r="J163" s="110" t="s">
        <v>1553</v>
      </c>
      <c r="K163" s="75" t="s">
        <v>1620</v>
      </c>
      <c r="L163" s="75" t="s">
        <v>1642</v>
      </c>
      <c r="M163" s="107"/>
      <c r="N163" s="107"/>
      <c r="O163" s="119">
        <v>8</v>
      </c>
    </row>
    <row r="164" spans="1:15" ht="18" customHeight="1">
      <c r="A164" s="113">
        <f t="shared" si="7"/>
        <v>4</v>
      </c>
      <c r="B164" s="113">
        <v>1</v>
      </c>
      <c r="C164" s="79" t="s">
        <v>1286</v>
      </c>
      <c r="D164" s="93" t="s">
        <v>679</v>
      </c>
      <c r="E164" s="72" t="s">
        <v>835</v>
      </c>
      <c r="F164" s="94">
        <v>10.68</v>
      </c>
      <c r="G164" s="95" t="s">
        <v>120</v>
      </c>
      <c r="H164" s="96" t="s">
        <v>40</v>
      </c>
      <c r="I164" s="95"/>
      <c r="J164" s="95" t="s">
        <v>668</v>
      </c>
      <c r="K164" s="95" t="s">
        <v>680</v>
      </c>
      <c r="L164" s="62"/>
      <c r="M164" s="82" t="s">
        <v>1152</v>
      </c>
      <c r="N164" s="83" t="s">
        <v>1153</v>
      </c>
      <c r="O164" s="119">
        <v>9</v>
      </c>
    </row>
    <row r="165" spans="1:15" ht="18" customHeight="1">
      <c r="A165" s="113">
        <f t="shared" si="7"/>
        <v>5</v>
      </c>
      <c r="B165" s="113">
        <v>1</v>
      </c>
      <c r="C165" s="79" t="s">
        <v>1286</v>
      </c>
      <c r="D165" s="80" t="s">
        <v>63</v>
      </c>
      <c r="E165" s="72" t="s">
        <v>768</v>
      </c>
      <c r="F165" s="73">
        <v>10.47</v>
      </c>
      <c r="G165" s="75" t="s">
        <v>897</v>
      </c>
      <c r="H165" s="75" t="s">
        <v>40</v>
      </c>
      <c r="I165" s="75"/>
      <c r="J165" s="81" t="s">
        <v>13</v>
      </c>
      <c r="K165" s="75" t="s">
        <v>64</v>
      </c>
      <c r="L165" s="62"/>
      <c r="M165" s="100" t="s">
        <v>898</v>
      </c>
      <c r="N165" s="86" t="s">
        <v>899</v>
      </c>
      <c r="O165" s="119">
        <v>14</v>
      </c>
    </row>
    <row r="166" spans="1:15" ht="18" customHeight="1">
      <c r="A166" s="113">
        <f t="shared" si="7"/>
        <v>6</v>
      </c>
      <c r="B166" s="113">
        <v>1</v>
      </c>
      <c r="C166" s="79" t="s">
        <v>1286</v>
      </c>
      <c r="D166" s="80" t="s">
        <v>1656</v>
      </c>
      <c r="E166" s="72"/>
      <c r="F166" s="73">
        <v>10.5</v>
      </c>
      <c r="G166" s="75" t="s">
        <v>1657</v>
      </c>
      <c r="H166" s="75" t="s">
        <v>40</v>
      </c>
      <c r="I166" s="75"/>
      <c r="J166" s="89" t="s">
        <v>1658</v>
      </c>
      <c r="K166" s="75" t="s">
        <v>1167</v>
      </c>
      <c r="L166" s="62"/>
      <c r="M166" s="100"/>
      <c r="N166" s="86" t="s">
        <v>1169</v>
      </c>
      <c r="O166" s="119">
        <v>19</v>
      </c>
    </row>
    <row r="167" spans="1:15" ht="18" customHeight="1">
      <c r="A167" s="113">
        <f t="shared" si="7"/>
        <v>7</v>
      </c>
      <c r="B167" s="76">
        <v>1</v>
      </c>
      <c r="C167" s="79" t="s">
        <v>1286</v>
      </c>
      <c r="D167" s="93" t="s">
        <v>1615</v>
      </c>
      <c r="E167" s="72" t="s">
        <v>1158</v>
      </c>
      <c r="F167" s="94">
        <v>10.65</v>
      </c>
      <c r="G167" s="74" t="s">
        <v>1616</v>
      </c>
      <c r="H167" s="111"/>
      <c r="I167" s="111"/>
      <c r="J167" s="110" t="s">
        <v>1617</v>
      </c>
      <c r="K167" s="75" t="s">
        <v>1618</v>
      </c>
      <c r="L167" s="75" t="s">
        <v>1642</v>
      </c>
      <c r="M167" s="107"/>
      <c r="N167" s="107"/>
      <c r="O167" s="119">
        <v>22</v>
      </c>
    </row>
    <row r="168" spans="1:15" ht="18" customHeight="1">
      <c r="A168" s="113">
        <f t="shared" si="7"/>
        <v>8</v>
      </c>
      <c r="B168" s="76">
        <v>1</v>
      </c>
      <c r="C168" s="79" t="s">
        <v>1286</v>
      </c>
      <c r="D168" s="93" t="s">
        <v>207</v>
      </c>
      <c r="E168" s="72" t="s">
        <v>842</v>
      </c>
      <c r="F168" s="94">
        <v>10.68</v>
      </c>
      <c r="G168" s="74" t="s">
        <v>120</v>
      </c>
      <c r="H168" s="111"/>
      <c r="I168" s="111"/>
      <c r="J168" s="110" t="s">
        <v>1553</v>
      </c>
      <c r="K168" s="75" t="s">
        <v>1619</v>
      </c>
      <c r="L168" s="75" t="s">
        <v>1642</v>
      </c>
      <c r="M168" s="107"/>
      <c r="N168" s="107"/>
      <c r="O168" s="119">
        <v>25</v>
      </c>
    </row>
    <row r="169" spans="1:15" ht="18" customHeight="1">
      <c r="A169" s="113">
        <f t="shared" si="7"/>
        <v>9</v>
      </c>
      <c r="B169" s="113">
        <v>1</v>
      </c>
      <c r="C169" s="79" t="s">
        <v>1286</v>
      </c>
      <c r="D169" s="80" t="s">
        <v>115</v>
      </c>
      <c r="E169" s="72" t="s">
        <v>116</v>
      </c>
      <c r="F169" s="73">
        <v>10.5</v>
      </c>
      <c r="G169" s="75" t="s">
        <v>901</v>
      </c>
      <c r="H169" s="75" t="s">
        <v>40</v>
      </c>
      <c r="I169" s="75"/>
      <c r="J169" s="81" t="s">
        <v>13</v>
      </c>
      <c r="K169" s="75" t="s">
        <v>117</v>
      </c>
      <c r="L169" s="62"/>
      <c r="M169" s="100" t="s">
        <v>902</v>
      </c>
      <c r="N169" s="86" t="s">
        <v>903</v>
      </c>
      <c r="O169" s="119">
        <v>35</v>
      </c>
    </row>
    <row r="170" spans="1:15" ht="18" customHeight="1">
      <c r="A170" s="113">
        <f t="shared" si="7"/>
        <v>10</v>
      </c>
      <c r="B170" s="76">
        <v>1</v>
      </c>
      <c r="C170" s="79" t="s">
        <v>1286</v>
      </c>
      <c r="D170" s="93" t="s">
        <v>1611</v>
      </c>
      <c r="E170" s="72" t="s">
        <v>1612</v>
      </c>
      <c r="F170" s="94">
        <v>10.35</v>
      </c>
      <c r="G170" s="74" t="s">
        <v>1613</v>
      </c>
      <c r="H170" s="111"/>
      <c r="I170" s="111"/>
      <c r="J170" s="110" t="s">
        <v>1553</v>
      </c>
      <c r="K170" s="75" t="s">
        <v>1614</v>
      </c>
      <c r="L170" s="75" t="s">
        <v>1642</v>
      </c>
      <c r="M170" s="107"/>
      <c r="N170" s="107"/>
      <c r="O170" s="119">
        <v>38</v>
      </c>
    </row>
    <row r="171" spans="1:15" ht="18" customHeight="1">
      <c r="A171" s="113">
        <f t="shared" si="7"/>
        <v>11</v>
      </c>
      <c r="B171" s="113">
        <v>1</v>
      </c>
      <c r="C171" s="79" t="s">
        <v>1286</v>
      </c>
      <c r="D171" s="80" t="s">
        <v>1438</v>
      </c>
      <c r="E171" s="72" t="s">
        <v>1439</v>
      </c>
      <c r="F171" s="73">
        <v>10.55</v>
      </c>
      <c r="G171" s="75" t="s">
        <v>1440</v>
      </c>
      <c r="H171" s="75" t="s">
        <v>894</v>
      </c>
      <c r="I171" s="75"/>
      <c r="J171" s="89" t="s">
        <v>1441</v>
      </c>
      <c r="K171" s="75" t="s">
        <v>1442</v>
      </c>
      <c r="L171" s="62"/>
      <c r="M171" s="100"/>
      <c r="N171" s="86" t="s">
        <v>1443</v>
      </c>
      <c r="O171" s="119">
        <v>39</v>
      </c>
    </row>
    <row r="172" spans="1:15" ht="18" customHeight="1">
      <c r="A172" s="113">
        <f t="shared" si="7"/>
        <v>12</v>
      </c>
      <c r="B172" s="113">
        <v>1</v>
      </c>
      <c r="C172" s="79" t="s">
        <v>1286</v>
      </c>
      <c r="D172" s="80" t="s">
        <v>122</v>
      </c>
      <c r="E172" s="72" t="s">
        <v>837</v>
      </c>
      <c r="F172" s="73">
        <v>10.6</v>
      </c>
      <c r="G172" s="75" t="s">
        <v>908</v>
      </c>
      <c r="H172" s="75"/>
      <c r="I172" s="75"/>
      <c r="J172" s="81" t="s">
        <v>13</v>
      </c>
      <c r="K172" s="75" t="s">
        <v>123</v>
      </c>
      <c r="L172" s="62"/>
      <c r="M172" s="100" t="s">
        <v>909</v>
      </c>
      <c r="N172" s="86"/>
      <c r="O172" s="119">
        <v>55</v>
      </c>
    </row>
    <row r="173" spans="1:15" ht="18" customHeight="1">
      <c r="A173" s="113">
        <f>1+A172</f>
        <v>13</v>
      </c>
      <c r="B173" s="113">
        <v>1</v>
      </c>
      <c r="C173" s="79" t="s">
        <v>1286</v>
      </c>
      <c r="D173" s="80" t="s">
        <v>945</v>
      </c>
      <c r="E173" s="72">
        <v>14180</v>
      </c>
      <c r="F173" s="73">
        <v>10.94</v>
      </c>
      <c r="G173" s="75" t="s">
        <v>1542</v>
      </c>
      <c r="H173" s="75" t="s">
        <v>40</v>
      </c>
      <c r="I173" s="75"/>
      <c r="J173" s="81" t="s">
        <v>13</v>
      </c>
      <c r="K173" s="75" t="s">
        <v>948</v>
      </c>
      <c r="L173" s="62"/>
      <c r="M173" s="100"/>
      <c r="N173" s="86" t="s">
        <v>949</v>
      </c>
      <c r="O173" s="119">
        <v>56</v>
      </c>
    </row>
    <row r="174" spans="1:15" ht="18" customHeight="1">
      <c r="A174" s="113">
        <f>1+A173</f>
        <v>14</v>
      </c>
      <c r="B174" s="113">
        <v>1</v>
      </c>
      <c r="C174" s="79" t="s">
        <v>1286</v>
      </c>
      <c r="D174" s="101" t="s">
        <v>924</v>
      </c>
      <c r="E174" s="102" t="s">
        <v>691</v>
      </c>
      <c r="F174" s="94">
        <v>10.68</v>
      </c>
      <c r="G174" s="74" t="s">
        <v>925</v>
      </c>
      <c r="H174" s="75" t="s">
        <v>40</v>
      </c>
      <c r="I174" s="95"/>
      <c r="J174" s="74" t="s">
        <v>13</v>
      </c>
      <c r="K174" s="74" t="s">
        <v>926</v>
      </c>
      <c r="L174" s="62"/>
      <c r="M174" s="104" t="s">
        <v>927</v>
      </c>
      <c r="N174" s="83" t="s">
        <v>928</v>
      </c>
      <c r="O174" s="120">
        <v>61</v>
      </c>
    </row>
    <row r="175" spans="1:15" ht="18" customHeight="1">
      <c r="A175" s="113">
        <f t="shared" si="7"/>
        <v>15</v>
      </c>
      <c r="B175" s="113">
        <v>1</v>
      </c>
      <c r="C175" s="79" t="s">
        <v>1286</v>
      </c>
      <c r="D175" s="80" t="s">
        <v>1420</v>
      </c>
      <c r="E175" s="72" t="s">
        <v>1421</v>
      </c>
      <c r="F175" s="73">
        <v>10.41</v>
      </c>
      <c r="G175" s="75" t="s">
        <v>1422</v>
      </c>
      <c r="H175" s="75" t="s">
        <v>40</v>
      </c>
      <c r="I175" s="75" t="s">
        <v>972</v>
      </c>
      <c r="J175" s="89" t="s">
        <v>971</v>
      </c>
      <c r="K175" s="75" t="s">
        <v>1423</v>
      </c>
      <c r="L175" s="62"/>
      <c r="M175" s="100"/>
      <c r="N175" s="86" t="s">
        <v>1424</v>
      </c>
      <c r="O175" s="119">
        <v>72</v>
      </c>
    </row>
    <row r="176" spans="1:15" ht="18" customHeight="1">
      <c r="A176" s="113">
        <f t="shared" si="7"/>
        <v>16</v>
      </c>
      <c r="B176" s="113">
        <v>1</v>
      </c>
      <c r="C176" s="79" t="s">
        <v>1286</v>
      </c>
      <c r="D176" s="80" t="s">
        <v>1425</v>
      </c>
      <c r="E176" s="72" t="s">
        <v>1426</v>
      </c>
      <c r="F176" s="73">
        <v>10.5</v>
      </c>
      <c r="G176" s="75" t="s">
        <v>1427</v>
      </c>
      <c r="H176" s="75" t="s">
        <v>89</v>
      </c>
      <c r="I176" s="75"/>
      <c r="J176" s="89" t="s">
        <v>971</v>
      </c>
      <c r="K176" s="75" t="s">
        <v>1428</v>
      </c>
      <c r="L176" s="62"/>
      <c r="M176" s="88"/>
      <c r="N176" s="86" t="s">
        <v>1429</v>
      </c>
      <c r="O176" s="119">
        <v>82</v>
      </c>
    </row>
    <row r="177" spans="1:15" ht="18" customHeight="1">
      <c r="A177" s="113">
        <f t="shared" si="7"/>
        <v>17</v>
      </c>
      <c r="B177" s="113">
        <v>1</v>
      </c>
      <c r="C177" s="79" t="s">
        <v>1286</v>
      </c>
      <c r="D177" s="80" t="s">
        <v>19</v>
      </c>
      <c r="E177" s="72" t="s">
        <v>841</v>
      </c>
      <c r="F177" s="73">
        <v>10.2</v>
      </c>
      <c r="G177" s="75" t="s">
        <v>1076</v>
      </c>
      <c r="H177" s="75" t="s">
        <v>40</v>
      </c>
      <c r="I177" s="75"/>
      <c r="J177" s="81" t="s">
        <v>13</v>
      </c>
      <c r="K177" s="75" t="s">
        <v>1077</v>
      </c>
      <c r="L177" s="62"/>
      <c r="M177" s="88"/>
      <c r="N177" s="86" t="s">
        <v>1078</v>
      </c>
      <c r="O177" s="119">
        <v>115</v>
      </c>
    </row>
    <row r="178" spans="1:15" ht="18" customHeight="1">
      <c r="A178" s="113">
        <f t="shared" si="7"/>
        <v>18</v>
      </c>
      <c r="B178" s="113">
        <v>1</v>
      </c>
      <c r="C178" s="79" t="s">
        <v>1286</v>
      </c>
      <c r="D178" s="80" t="s">
        <v>149</v>
      </c>
      <c r="E178" s="72" t="s">
        <v>150</v>
      </c>
      <c r="F178" s="73">
        <v>10.7</v>
      </c>
      <c r="G178" s="75" t="s">
        <v>151</v>
      </c>
      <c r="H178" s="75" t="s">
        <v>40</v>
      </c>
      <c r="I178" s="75"/>
      <c r="J178" s="81" t="s">
        <v>13</v>
      </c>
      <c r="K178" s="75" t="s">
        <v>152</v>
      </c>
      <c r="L178" s="62"/>
      <c r="M178" s="85" t="s">
        <v>153</v>
      </c>
      <c r="N178" s="86" t="s">
        <v>1154</v>
      </c>
      <c r="O178" s="119">
        <v>118</v>
      </c>
    </row>
    <row r="179" spans="1:15" ht="18" customHeight="1">
      <c r="A179" s="113">
        <f t="shared" si="7"/>
        <v>19</v>
      </c>
      <c r="B179" s="76">
        <v>1</v>
      </c>
      <c r="C179" s="79" t="s">
        <v>1286</v>
      </c>
      <c r="D179" s="93" t="s">
        <v>586</v>
      </c>
      <c r="E179" s="72" t="s">
        <v>1605</v>
      </c>
      <c r="F179" s="94">
        <v>10.2</v>
      </c>
      <c r="G179" s="74" t="s">
        <v>1606</v>
      </c>
      <c r="H179" s="111"/>
      <c r="I179" s="111"/>
      <c r="J179" s="110" t="s">
        <v>1553</v>
      </c>
      <c r="K179" s="75" t="s">
        <v>1607</v>
      </c>
      <c r="L179" s="75" t="s">
        <v>1642</v>
      </c>
      <c r="M179" s="107"/>
      <c r="N179" s="107"/>
      <c r="O179" s="119">
        <v>128</v>
      </c>
    </row>
    <row r="180" spans="1:15" ht="18" customHeight="1">
      <c r="A180" s="113">
        <f t="shared" si="7"/>
        <v>20</v>
      </c>
      <c r="B180" s="113">
        <v>1</v>
      </c>
      <c r="C180" s="79" t="s">
        <v>1286</v>
      </c>
      <c r="D180" s="80" t="s">
        <v>35</v>
      </c>
      <c r="E180" s="72" t="s">
        <v>832</v>
      </c>
      <c r="F180" s="73">
        <v>11</v>
      </c>
      <c r="G180" s="75" t="s">
        <v>1155</v>
      </c>
      <c r="H180" s="75"/>
      <c r="I180" s="75"/>
      <c r="J180" s="81" t="s">
        <v>13</v>
      </c>
      <c r="K180" s="75" t="s">
        <v>36</v>
      </c>
      <c r="L180" s="62"/>
      <c r="M180" s="85" t="s">
        <v>37</v>
      </c>
      <c r="N180" s="86" t="s">
        <v>38</v>
      </c>
      <c r="O180" s="119">
        <v>129</v>
      </c>
    </row>
    <row r="181" spans="1:15" ht="18" customHeight="1">
      <c r="A181" s="76" t="s">
        <v>1676</v>
      </c>
      <c r="B181" s="113">
        <v>1</v>
      </c>
      <c r="C181" s="79" t="s">
        <v>1286</v>
      </c>
      <c r="D181" s="80" t="s">
        <v>265</v>
      </c>
      <c r="E181" s="72"/>
      <c r="F181" s="73">
        <v>10.02</v>
      </c>
      <c r="G181" s="75" t="s">
        <v>350</v>
      </c>
      <c r="H181" s="75" t="s">
        <v>894</v>
      </c>
      <c r="I181" s="75"/>
      <c r="J181" s="81" t="s">
        <v>13</v>
      </c>
      <c r="K181" s="75" t="s">
        <v>266</v>
      </c>
      <c r="L181" s="62"/>
      <c r="M181" s="100" t="s">
        <v>895</v>
      </c>
      <c r="N181" s="86" t="s">
        <v>896</v>
      </c>
      <c r="O181" s="120" t="s">
        <v>1676</v>
      </c>
    </row>
    <row r="182" spans="1:15" ht="18" customHeight="1">
      <c r="A182" s="76" t="s">
        <v>1676</v>
      </c>
      <c r="B182" s="113">
        <v>1</v>
      </c>
      <c r="C182" s="79" t="s">
        <v>1286</v>
      </c>
      <c r="D182" s="80" t="s">
        <v>94</v>
      </c>
      <c r="E182" s="72" t="s">
        <v>1274</v>
      </c>
      <c r="F182" s="73">
        <v>10.5</v>
      </c>
      <c r="G182" s="75" t="s">
        <v>905</v>
      </c>
      <c r="H182" s="75" t="s">
        <v>40</v>
      </c>
      <c r="I182" s="75"/>
      <c r="J182" s="81" t="s">
        <v>13</v>
      </c>
      <c r="K182" s="75" t="s">
        <v>95</v>
      </c>
      <c r="L182" s="62"/>
      <c r="M182" s="100" t="s">
        <v>906</v>
      </c>
      <c r="N182" s="86" t="s">
        <v>907</v>
      </c>
      <c r="O182" s="120" t="s">
        <v>1676</v>
      </c>
    </row>
    <row r="183" spans="1:15" ht="18" customHeight="1">
      <c r="A183" s="76" t="s">
        <v>1676</v>
      </c>
      <c r="B183" s="113">
        <v>1</v>
      </c>
      <c r="C183" s="79" t="s">
        <v>1286</v>
      </c>
      <c r="D183" s="80" t="s">
        <v>33</v>
      </c>
      <c r="E183" s="72" t="s">
        <v>843</v>
      </c>
      <c r="F183" s="73">
        <v>10.64</v>
      </c>
      <c r="G183" s="75" t="s">
        <v>120</v>
      </c>
      <c r="H183" s="75" t="s">
        <v>40</v>
      </c>
      <c r="I183" s="75"/>
      <c r="J183" s="81" t="s">
        <v>13</v>
      </c>
      <c r="K183" s="75" t="s">
        <v>34</v>
      </c>
      <c r="L183" s="62"/>
      <c r="M183" s="88"/>
      <c r="N183" s="86" t="s">
        <v>1156</v>
      </c>
      <c r="O183" s="120" t="s">
        <v>1676</v>
      </c>
    </row>
    <row r="184" spans="1:15" ht="18" customHeight="1">
      <c r="A184" s="76" t="s">
        <v>1676</v>
      </c>
      <c r="B184" s="113">
        <v>1</v>
      </c>
      <c r="C184" s="79" t="s">
        <v>1286</v>
      </c>
      <c r="D184" s="80" t="s">
        <v>75</v>
      </c>
      <c r="E184" s="72" t="s">
        <v>845</v>
      </c>
      <c r="F184" s="73">
        <v>10.4</v>
      </c>
      <c r="G184" s="75" t="s">
        <v>900</v>
      </c>
      <c r="H184" s="75" t="s">
        <v>40</v>
      </c>
      <c r="I184" s="75"/>
      <c r="J184" s="81" t="s">
        <v>13</v>
      </c>
      <c r="K184" s="75" t="s">
        <v>76</v>
      </c>
      <c r="L184" s="62"/>
      <c r="M184" s="88"/>
      <c r="N184" s="86"/>
      <c r="O184" s="120" t="s">
        <v>1676</v>
      </c>
    </row>
    <row r="185" spans="1:15" ht="18" customHeight="1">
      <c r="A185" s="76" t="s">
        <v>1676</v>
      </c>
      <c r="B185" s="113">
        <v>1</v>
      </c>
      <c r="C185" s="79" t="s">
        <v>1286</v>
      </c>
      <c r="D185" s="80" t="s">
        <v>1433</v>
      </c>
      <c r="E185" s="72" t="s">
        <v>1434</v>
      </c>
      <c r="F185" s="73">
        <v>10.64</v>
      </c>
      <c r="G185" s="75" t="s">
        <v>120</v>
      </c>
      <c r="H185" s="75" t="s">
        <v>40</v>
      </c>
      <c r="I185" s="75"/>
      <c r="J185" s="89" t="s">
        <v>1435</v>
      </c>
      <c r="K185" s="75" t="s">
        <v>1436</v>
      </c>
      <c r="L185" s="62"/>
      <c r="M185" s="88"/>
      <c r="N185" s="86" t="s">
        <v>1437</v>
      </c>
      <c r="O185" s="120" t="s">
        <v>1676</v>
      </c>
    </row>
    <row r="186" spans="1:15" ht="18" customHeight="1">
      <c r="A186" s="76" t="s">
        <v>1676</v>
      </c>
      <c r="B186" s="76">
        <v>1</v>
      </c>
      <c r="C186" s="79" t="s">
        <v>1286</v>
      </c>
      <c r="D186" s="93" t="s">
        <v>422</v>
      </c>
      <c r="E186" s="72" t="s">
        <v>1608</v>
      </c>
      <c r="F186" s="94">
        <v>10.2</v>
      </c>
      <c r="G186" s="74" t="s">
        <v>1609</v>
      </c>
      <c r="H186" s="111"/>
      <c r="I186" s="111"/>
      <c r="J186" s="110" t="s">
        <v>1553</v>
      </c>
      <c r="K186" s="75" t="s">
        <v>1610</v>
      </c>
      <c r="L186" s="75" t="s">
        <v>1642</v>
      </c>
      <c r="M186" s="107"/>
      <c r="N186" s="107"/>
      <c r="O186" s="120" t="s">
        <v>1676</v>
      </c>
    </row>
    <row r="187" spans="1:15" s="135" customFormat="1" ht="18" customHeight="1">
      <c r="A187" s="125"/>
      <c r="B187" s="125"/>
      <c r="C187" s="90"/>
      <c r="D187" s="126" t="s">
        <v>1683</v>
      </c>
      <c r="E187" s="127"/>
      <c r="F187" s="128"/>
      <c r="G187" s="129"/>
      <c r="H187" s="130"/>
      <c r="I187" s="130"/>
      <c r="J187" s="131"/>
      <c r="K187" s="132"/>
      <c r="L187" s="132"/>
      <c r="M187" s="133"/>
      <c r="N187" s="133"/>
      <c r="O187" s="134"/>
    </row>
    <row r="188" spans="1:15" ht="18" customHeight="1">
      <c r="A188" s="112" t="s">
        <v>1686</v>
      </c>
      <c r="B188" s="112">
        <v>12</v>
      </c>
      <c r="C188" s="62" t="s">
        <v>1</v>
      </c>
      <c r="D188" s="63" t="s">
        <v>2</v>
      </c>
      <c r="E188" s="64" t="s">
        <v>3</v>
      </c>
      <c r="F188" s="65" t="s">
        <v>4</v>
      </c>
      <c r="G188" s="66" t="s">
        <v>5</v>
      </c>
      <c r="H188" s="67" t="s">
        <v>6</v>
      </c>
      <c r="I188" s="62" t="s">
        <v>7</v>
      </c>
      <c r="J188" s="62" t="s">
        <v>8</v>
      </c>
      <c r="K188" s="66" t="s">
        <v>9</v>
      </c>
      <c r="L188" s="75"/>
      <c r="M188" s="107"/>
      <c r="N188" s="107"/>
      <c r="O188" s="120"/>
    </row>
    <row r="189" spans="1:15" ht="18" customHeight="1">
      <c r="A189" s="113">
        <v>1</v>
      </c>
      <c r="B189" s="113">
        <v>1</v>
      </c>
      <c r="C189" s="108" t="s">
        <v>1418</v>
      </c>
      <c r="D189" s="93" t="s">
        <v>1200</v>
      </c>
      <c r="E189" s="72" t="s">
        <v>1201</v>
      </c>
      <c r="F189" s="94">
        <v>12.58</v>
      </c>
      <c r="G189" s="74" t="s">
        <v>1202</v>
      </c>
      <c r="H189" s="89" t="s">
        <v>40</v>
      </c>
      <c r="I189" s="74"/>
      <c r="J189" s="74" t="s">
        <v>307</v>
      </c>
      <c r="K189" s="75" t="s">
        <v>1543</v>
      </c>
      <c r="L189" s="62"/>
      <c r="M189" s="91" t="s">
        <v>1203</v>
      </c>
      <c r="N189" s="86" t="s">
        <v>1204</v>
      </c>
      <c r="O189" s="119">
        <v>1</v>
      </c>
    </row>
    <row r="190" spans="1:15" ht="18" customHeight="1">
      <c r="A190" s="113">
        <f aca="true" t="shared" si="8" ref="A190:A213">1+A189</f>
        <v>2</v>
      </c>
      <c r="B190" s="113">
        <v>1</v>
      </c>
      <c r="C190" s="108" t="s">
        <v>1418</v>
      </c>
      <c r="D190" s="80" t="s">
        <v>1495</v>
      </c>
      <c r="E190" s="72">
        <v>15999</v>
      </c>
      <c r="F190" s="73">
        <v>12</v>
      </c>
      <c r="G190" s="75" t="s">
        <v>1496</v>
      </c>
      <c r="H190" s="75" t="s">
        <v>1497</v>
      </c>
      <c r="I190" s="75"/>
      <c r="J190" s="70" t="s">
        <v>307</v>
      </c>
      <c r="K190" s="75" t="s">
        <v>1498</v>
      </c>
      <c r="L190" s="62"/>
      <c r="M190" s="88"/>
      <c r="N190" s="86" t="s">
        <v>1499</v>
      </c>
      <c r="O190" s="119">
        <v>2</v>
      </c>
    </row>
    <row r="191" spans="1:15" ht="18" customHeight="1">
      <c r="A191" s="113">
        <f t="shared" si="8"/>
        <v>3</v>
      </c>
      <c r="B191" s="113">
        <v>1</v>
      </c>
      <c r="C191" s="108" t="s">
        <v>1418</v>
      </c>
      <c r="D191" s="93" t="s">
        <v>1471</v>
      </c>
      <c r="E191" s="72">
        <v>13834</v>
      </c>
      <c r="F191" s="94">
        <v>14.5</v>
      </c>
      <c r="G191" s="74" t="s">
        <v>1472</v>
      </c>
      <c r="H191" s="89" t="s">
        <v>40</v>
      </c>
      <c r="I191" s="95"/>
      <c r="J191" s="74" t="s">
        <v>1023</v>
      </c>
      <c r="K191" s="75" t="s">
        <v>129</v>
      </c>
      <c r="L191" s="62"/>
      <c r="M191" s="100"/>
      <c r="N191" s="86"/>
      <c r="O191" s="119">
        <v>3</v>
      </c>
    </row>
    <row r="192" spans="1:15" ht="18" customHeight="1">
      <c r="A192" s="113">
        <f t="shared" si="8"/>
        <v>4</v>
      </c>
      <c r="B192" s="113">
        <v>1</v>
      </c>
      <c r="C192" s="108" t="s">
        <v>1418</v>
      </c>
      <c r="D192" s="93" t="s">
        <v>1094</v>
      </c>
      <c r="E192" s="72" t="s">
        <v>1095</v>
      </c>
      <c r="F192" s="94">
        <v>11.2</v>
      </c>
      <c r="G192" s="74"/>
      <c r="H192" s="89" t="s">
        <v>1096</v>
      </c>
      <c r="I192" s="95"/>
      <c r="J192" s="74" t="s">
        <v>13</v>
      </c>
      <c r="K192" s="75" t="s">
        <v>47</v>
      </c>
      <c r="L192" s="62"/>
      <c r="M192" s="91" t="s">
        <v>1097</v>
      </c>
      <c r="N192" s="86" t="s">
        <v>1098</v>
      </c>
      <c r="O192" s="119">
        <v>4</v>
      </c>
    </row>
    <row r="193" spans="1:15" ht="18" customHeight="1">
      <c r="A193" s="113">
        <f t="shared" si="8"/>
        <v>5</v>
      </c>
      <c r="B193" s="113">
        <v>1</v>
      </c>
      <c r="C193" s="108" t="s">
        <v>1418</v>
      </c>
      <c r="D193" s="80" t="s">
        <v>71</v>
      </c>
      <c r="E193" s="72" t="s">
        <v>853</v>
      </c>
      <c r="F193" s="73">
        <v>13.52</v>
      </c>
      <c r="G193" s="75" t="s">
        <v>1079</v>
      </c>
      <c r="H193" s="75" t="s">
        <v>550</v>
      </c>
      <c r="I193" s="75"/>
      <c r="J193" s="81" t="s">
        <v>72</v>
      </c>
      <c r="K193" s="75" t="s">
        <v>1448</v>
      </c>
      <c r="L193" s="62"/>
      <c r="M193" s="85"/>
      <c r="N193" s="86" t="s">
        <v>1080</v>
      </c>
      <c r="O193" s="121">
        <v>10</v>
      </c>
    </row>
    <row r="194" spans="1:15" ht="18" customHeight="1">
      <c r="A194" s="113">
        <f t="shared" si="8"/>
        <v>6</v>
      </c>
      <c r="B194" s="113">
        <v>1</v>
      </c>
      <c r="C194" s="108" t="s">
        <v>1418</v>
      </c>
      <c r="D194" s="80" t="s">
        <v>448</v>
      </c>
      <c r="E194" s="72" t="s">
        <v>850</v>
      </c>
      <c r="F194" s="73">
        <v>12.01</v>
      </c>
      <c r="G194" s="75" t="s">
        <v>937</v>
      </c>
      <c r="H194" s="75" t="s">
        <v>89</v>
      </c>
      <c r="I194" s="75"/>
      <c r="J194" s="81" t="s">
        <v>158</v>
      </c>
      <c r="K194" s="75" t="s">
        <v>449</v>
      </c>
      <c r="L194" s="62"/>
      <c r="M194" s="100" t="s">
        <v>715</v>
      </c>
      <c r="N194" s="86" t="s">
        <v>716</v>
      </c>
      <c r="O194" s="119">
        <v>12</v>
      </c>
    </row>
    <row r="195" spans="1:15" ht="18" customHeight="1">
      <c r="A195" s="113">
        <f t="shared" si="8"/>
        <v>7</v>
      </c>
      <c r="B195" s="76">
        <v>1</v>
      </c>
      <c r="C195" s="108" t="s">
        <v>1418</v>
      </c>
      <c r="D195" s="93" t="s">
        <v>1226</v>
      </c>
      <c r="E195" s="72" t="s">
        <v>1636</v>
      </c>
      <c r="F195" s="94">
        <v>13.4</v>
      </c>
      <c r="G195" s="74" t="s">
        <v>1637</v>
      </c>
      <c r="H195" s="111"/>
      <c r="I195" s="111"/>
      <c r="J195" s="110" t="s">
        <v>1553</v>
      </c>
      <c r="K195" s="75" t="s">
        <v>1638</v>
      </c>
      <c r="L195" s="75" t="s">
        <v>1642</v>
      </c>
      <c r="M195" s="96"/>
      <c r="N195" s="96"/>
      <c r="O195" s="119">
        <v>16</v>
      </c>
    </row>
    <row r="196" spans="1:15" ht="18" customHeight="1">
      <c r="A196" s="113">
        <f t="shared" si="8"/>
        <v>8</v>
      </c>
      <c r="B196" s="113">
        <v>1</v>
      </c>
      <c r="C196" s="108" t="s">
        <v>1418</v>
      </c>
      <c r="D196" s="80" t="s">
        <v>1490</v>
      </c>
      <c r="E196" s="72" t="s">
        <v>1491</v>
      </c>
      <c r="F196" s="73">
        <v>13.25</v>
      </c>
      <c r="G196" s="75" t="s">
        <v>1492</v>
      </c>
      <c r="H196" s="75" t="s">
        <v>89</v>
      </c>
      <c r="I196" s="75"/>
      <c r="J196" s="89" t="s">
        <v>307</v>
      </c>
      <c r="K196" s="75" t="s">
        <v>1493</v>
      </c>
      <c r="L196" s="62"/>
      <c r="M196" s="100"/>
      <c r="N196" s="86" t="s">
        <v>1494</v>
      </c>
      <c r="O196" s="119">
        <v>18</v>
      </c>
    </row>
    <row r="197" spans="1:15" ht="18" customHeight="1">
      <c r="A197" s="113">
        <f t="shared" si="8"/>
        <v>9</v>
      </c>
      <c r="B197" s="113">
        <v>1</v>
      </c>
      <c r="C197" s="108" t="s">
        <v>1418</v>
      </c>
      <c r="D197" s="93" t="s">
        <v>1188</v>
      </c>
      <c r="E197" s="72" t="s">
        <v>1189</v>
      </c>
      <c r="F197" s="94">
        <v>11.47</v>
      </c>
      <c r="G197" s="74" t="s">
        <v>1190</v>
      </c>
      <c r="H197" s="89" t="s">
        <v>40</v>
      </c>
      <c r="I197" s="74"/>
      <c r="J197" s="74" t="s">
        <v>13</v>
      </c>
      <c r="K197" s="75" t="s">
        <v>1123</v>
      </c>
      <c r="L197" s="62"/>
      <c r="M197" s="91" t="s">
        <v>1191</v>
      </c>
      <c r="N197" s="86"/>
      <c r="O197" s="119">
        <v>20</v>
      </c>
    </row>
    <row r="198" spans="1:15" ht="18" customHeight="1">
      <c r="A198" s="113">
        <f t="shared" si="8"/>
        <v>10</v>
      </c>
      <c r="B198" s="113">
        <v>1</v>
      </c>
      <c r="C198" s="108" t="s">
        <v>1418</v>
      </c>
      <c r="D198" s="80" t="s">
        <v>1475</v>
      </c>
      <c r="E198" s="72" t="s">
        <v>1476</v>
      </c>
      <c r="F198" s="73">
        <v>12.52</v>
      </c>
      <c r="G198" s="75" t="s">
        <v>1477</v>
      </c>
      <c r="H198" s="75" t="s">
        <v>40</v>
      </c>
      <c r="I198" s="75"/>
      <c r="J198" s="70" t="s">
        <v>1023</v>
      </c>
      <c r="K198" s="75" t="s">
        <v>1478</v>
      </c>
      <c r="L198" s="62"/>
      <c r="M198" s="85"/>
      <c r="N198" s="86" t="s">
        <v>1479</v>
      </c>
      <c r="O198" s="119">
        <v>21</v>
      </c>
    </row>
    <row r="199" spans="1:15" ht="18" customHeight="1">
      <c r="A199" s="113">
        <f t="shared" si="8"/>
        <v>11</v>
      </c>
      <c r="B199" s="113">
        <v>1</v>
      </c>
      <c r="C199" s="108" t="s">
        <v>1418</v>
      </c>
      <c r="D199" s="93" t="s">
        <v>1105</v>
      </c>
      <c r="E199" s="72">
        <v>16374</v>
      </c>
      <c r="F199" s="94">
        <v>14.08</v>
      </c>
      <c r="G199" s="74" t="s">
        <v>1106</v>
      </c>
      <c r="H199" s="89" t="s">
        <v>550</v>
      </c>
      <c r="I199" s="95"/>
      <c r="J199" s="74" t="s">
        <v>1107</v>
      </c>
      <c r="K199" s="75" t="s">
        <v>1108</v>
      </c>
      <c r="L199" s="62"/>
      <c r="M199" s="91" t="s">
        <v>1109</v>
      </c>
      <c r="N199" s="86" t="s">
        <v>1110</v>
      </c>
      <c r="O199" s="119">
        <v>27</v>
      </c>
    </row>
    <row r="200" spans="1:15" ht="18" customHeight="1">
      <c r="A200" s="113">
        <f t="shared" si="8"/>
        <v>12</v>
      </c>
      <c r="B200" s="113">
        <v>1</v>
      </c>
      <c r="C200" s="108" t="s">
        <v>1418</v>
      </c>
      <c r="D200" s="80" t="s">
        <v>221</v>
      </c>
      <c r="E200" s="72" t="s">
        <v>860</v>
      </c>
      <c r="F200" s="73">
        <v>13.68</v>
      </c>
      <c r="G200" s="75" t="s">
        <v>932</v>
      </c>
      <c r="H200" s="75" t="s">
        <v>40</v>
      </c>
      <c r="I200" s="75"/>
      <c r="J200" s="81" t="s">
        <v>13</v>
      </c>
      <c r="K200" s="75" t="s">
        <v>222</v>
      </c>
      <c r="L200" s="62"/>
      <c r="M200" s="88"/>
      <c r="N200" s="86" t="s">
        <v>933</v>
      </c>
      <c r="O200" s="119">
        <v>29</v>
      </c>
    </row>
    <row r="201" spans="1:15" ht="18" customHeight="1">
      <c r="A201" s="113">
        <f>1+A200</f>
        <v>13</v>
      </c>
      <c r="B201" s="113">
        <v>1</v>
      </c>
      <c r="C201" s="108" t="s">
        <v>1418</v>
      </c>
      <c r="D201" s="80" t="s">
        <v>1690</v>
      </c>
      <c r="E201" s="72" t="s">
        <v>1691</v>
      </c>
      <c r="F201" s="73">
        <v>14.5</v>
      </c>
      <c r="G201" s="75"/>
      <c r="H201" s="75"/>
      <c r="I201" s="75"/>
      <c r="J201" s="81" t="s">
        <v>1658</v>
      </c>
      <c r="K201" s="75" t="s">
        <v>1692</v>
      </c>
      <c r="L201" s="62"/>
      <c r="M201" s="88"/>
      <c r="N201" s="86"/>
      <c r="O201" s="119">
        <v>36</v>
      </c>
    </row>
    <row r="202" spans="1:15" ht="18" customHeight="1">
      <c r="A202" s="113">
        <f>1+A201</f>
        <v>14</v>
      </c>
      <c r="B202" s="113">
        <v>1</v>
      </c>
      <c r="C202" s="108" t="s">
        <v>1418</v>
      </c>
      <c r="D202" s="80" t="s">
        <v>168</v>
      </c>
      <c r="E202" s="72" t="s">
        <v>169</v>
      </c>
      <c r="F202" s="73">
        <v>11.88</v>
      </c>
      <c r="G202" s="75" t="s">
        <v>929</v>
      </c>
      <c r="H202" s="75" t="s">
        <v>89</v>
      </c>
      <c r="I202" s="75"/>
      <c r="J202" s="81" t="s">
        <v>13</v>
      </c>
      <c r="K202" s="75" t="s">
        <v>170</v>
      </c>
      <c r="L202" s="62"/>
      <c r="M202" s="100" t="s">
        <v>930</v>
      </c>
      <c r="N202" s="86" t="s">
        <v>931</v>
      </c>
      <c r="O202" s="121">
        <v>37</v>
      </c>
    </row>
    <row r="203" spans="1:15" ht="18" customHeight="1">
      <c r="A203" s="113">
        <f t="shared" si="8"/>
        <v>15</v>
      </c>
      <c r="B203" s="113">
        <v>1</v>
      </c>
      <c r="C203" s="108" t="s">
        <v>1418</v>
      </c>
      <c r="D203" s="93" t="s">
        <v>1205</v>
      </c>
      <c r="E203" s="72" t="s">
        <v>1206</v>
      </c>
      <c r="F203" s="94">
        <v>13.5</v>
      </c>
      <c r="G203" s="74" t="s">
        <v>1207</v>
      </c>
      <c r="H203" s="89" t="s">
        <v>134</v>
      </c>
      <c r="I203" s="74"/>
      <c r="J203" s="74" t="s">
        <v>13</v>
      </c>
      <c r="K203" s="75" t="s">
        <v>49</v>
      </c>
      <c r="L203" s="62"/>
      <c r="M203" s="91"/>
      <c r="N203" s="86"/>
      <c r="O203" s="119">
        <v>42</v>
      </c>
    </row>
    <row r="204" spans="1:15" ht="18" customHeight="1">
      <c r="A204" s="113">
        <f t="shared" si="8"/>
        <v>16</v>
      </c>
      <c r="B204" s="113">
        <v>1</v>
      </c>
      <c r="C204" s="108" t="s">
        <v>1418</v>
      </c>
      <c r="D204" s="80" t="s">
        <v>1485</v>
      </c>
      <c r="E204" s="72" t="s">
        <v>1486</v>
      </c>
      <c r="F204" s="73">
        <v>11.9</v>
      </c>
      <c r="G204" s="75" t="s">
        <v>1487</v>
      </c>
      <c r="H204" s="75" t="s">
        <v>40</v>
      </c>
      <c r="I204" s="75"/>
      <c r="J204" s="70" t="s">
        <v>307</v>
      </c>
      <c r="K204" s="75" t="s">
        <v>1488</v>
      </c>
      <c r="L204" s="62"/>
      <c r="M204" s="88"/>
      <c r="N204" s="86" t="s">
        <v>1489</v>
      </c>
      <c r="O204" s="119">
        <v>43</v>
      </c>
    </row>
    <row r="205" spans="1:15" ht="18" customHeight="1">
      <c r="A205" s="113">
        <f t="shared" si="8"/>
        <v>17</v>
      </c>
      <c r="B205" s="113">
        <v>1</v>
      </c>
      <c r="C205" s="108" t="s">
        <v>1418</v>
      </c>
      <c r="D205" s="80" t="s">
        <v>305</v>
      </c>
      <c r="E205" s="72">
        <v>16502</v>
      </c>
      <c r="F205" s="73">
        <v>11.75</v>
      </c>
      <c r="G205" s="75" t="s">
        <v>1473</v>
      </c>
      <c r="H205" s="75" t="s">
        <v>40</v>
      </c>
      <c r="I205" s="75"/>
      <c r="J205" s="87" t="s">
        <v>307</v>
      </c>
      <c r="K205" s="75" t="s">
        <v>308</v>
      </c>
      <c r="L205" s="62"/>
      <c r="M205" s="100"/>
      <c r="N205" s="86" t="s">
        <v>1474</v>
      </c>
      <c r="O205" s="119">
        <v>49</v>
      </c>
    </row>
    <row r="206" spans="1:15" ht="18" customHeight="1">
      <c r="A206" s="113">
        <f t="shared" si="8"/>
        <v>18</v>
      </c>
      <c r="B206" s="113">
        <v>1</v>
      </c>
      <c r="C206" s="108" t="s">
        <v>1418</v>
      </c>
      <c r="D206" s="80" t="s">
        <v>107</v>
      </c>
      <c r="E206" s="72" t="s">
        <v>855</v>
      </c>
      <c r="F206" s="73">
        <v>13.85</v>
      </c>
      <c r="G206" s="75"/>
      <c r="H206" s="75" t="s">
        <v>40</v>
      </c>
      <c r="I206" s="75"/>
      <c r="J206" s="81" t="s">
        <v>13</v>
      </c>
      <c r="K206" s="75" t="s">
        <v>108</v>
      </c>
      <c r="L206" s="62"/>
      <c r="M206" s="88"/>
      <c r="N206" s="86" t="s">
        <v>1186</v>
      </c>
      <c r="O206" s="121">
        <v>50</v>
      </c>
    </row>
    <row r="207" spans="1:15" ht="18" customHeight="1">
      <c r="A207" s="113">
        <f t="shared" si="8"/>
        <v>19</v>
      </c>
      <c r="B207" s="76">
        <v>1</v>
      </c>
      <c r="C207" s="108" t="s">
        <v>1418</v>
      </c>
      <c r="D207" s="93" t="s">
        <v>1621</v>
      </c>
      <c r="E207" s="72" t="s">
        <v>1622</v>
      </c>
      <c r="F207" s="94">
        <v>11</v>
      </c>
      <c r="G207" s="74" t="s">
        <v>1623</v>
      </c>
      <c r="H207" s="111"/>
      <c r="I207" s="111"/>
      <c r="J207" s="110" t="s">
        <v>1553</v>
      </c>
      <c r="K207" s="75" t="s">
        <v>1624</v>
      </c>
      <c r="L207" s="75" t="s">
        <v>1642</v>
      </c>
      <c r="M207" s="107"/>
      <c r="N207" s="107"/>
      <c r="O207" s="119">
        <v>62</v>
      </c>
    </row>
    <row r="208" spans="1:15" ht="18" customHeight="1">
      <c r="A208" s="113">
        <f t="shared" si="8"/>
        <v>20</v>
      </c>
      <c r="B208" s="113">
        <v>1</v>
      </c>
      <c r="C208" s="108" t="s">
        <v>1418</v>
      </c>
      <c r="D208" s="93" t="s">
        <v>511</v>
      </c>
      <c r="E208" s="72">
        <v>15954</v>
      </c>
      <c r="F208" s="94">
        <v>12.3</v>
      </c>
      <c r="G208" s="74" t="s">
        <v>1470</v>
      </c>
      <c r="H208" s="89" t="s">
        <v>40</v>
      </c>
      <c r="I208" s="95"/>
      <c r="J208" s="74" t="s">
        <v>227</v>
      </c>
      <c r="K208" s="75" t="s">
        <v>513</v>
      </c>
      <c r="L208" s="62"/>
      <c r="M208" s="100"/>
      <c r="N208" s="86" t="s">
        <v>515</v>
      </c>
      <c r="O208" s="119">
        <v>67</v>
      </c>
    </row>
    <row r="209" spans="1:15" ht="18" customHeight="1">
      <c r="A209" s="113">
        <f t="shared" si="8"/>
        <v>21</v>
      </c>
      <c r="B209" s="113">
        <v>1</v>
      </c>
      <c r="C209" s="108" t="s">
        <v>1418</v>
      </c>
      <c r="D209" s="93" t="s">
        <v>681</v>
      </c>
      <c r="E209" s="72" t="s">
        <v>944</v>
      </c>
      <c r="F209" s="94">
        <v>12.7</v>
      </c>
      <c r="G209" s="74" t="s">
        <v>218</v>
      </c>
      <c r="H209" s="96" t="s">
        <v>40</v>
      </c>
      <c r="I209" s="95"/>
      <c r="J209" s="95" t="s">
        <v>158</v>
      </c>
      <c r="K209" s="75" t="s">
        <v>449</v>
      </c>
      <c r="L209" s="62"/>
      <c r="M209" s="100" t="s">
        <v>715</v>
      </c>
      <c r="N209" s="86" t="s">
        <v>716</v>
      </c>
      <c r="O209" s="119">
        <v>68</v>
      </c>
    </row>
    <row r="210" spans="1:15" ht="18" customHeight="1">
      <c r="A210" s="113">
        <f t="shared" si="8"/>
        <v>22</v>
      </c>
      <c r="B210" s="76">
        <v>1</v>
      </c>
      <c r="C210" s="108" t="s">
        <v>1418</v>
      </c>
      <c r="D210" s="93" t="s">
        <v>1639</v>
      </c>
      <c r="E210" s="72" t="s">
        <v>854</v>
      </c>
      <c r="F210" s="94">
        <v>13.99</v>
      </c>
      <c r="G210" s="74" t="s">
        <v>1255</v>
      </c>
      <c r="H210" s="111"/>
      <c r="I210" s="111"/>
      <c r="J210" s="110" t="s">
        <v>1553</v>
      </c>
      <c r="K210" s="75" t="s">
        <v>1640</v>
      </c>
      <c r="L210" s="75" t="s">
        <v>1642</v>
      </c>
      <c r="M210" s="107"/>
      <c r="N210" s="107"/>
      <c r="O210" s="119">
        <v>70</v>
      </c>
    </row>
    <row r="211" spans="1:15" ht="18" customHeight="1">
      <c r="A211" s="113">
        <f t="shared" si="8"/>
        <v>23</v>
      </c>
      <c r="B211" s="113">
        <v>1</v>
      </c>
      <c r="C211" s="108" t="s">
        <v>1418</v>
      </c>
      <c r="D211" s="80" t="s">
        <v>1444</v>
      </c>
      <c r="E211" s="72"/>
      <c r="F211" s="73">
        <v>11.62</v>
      </c>
      <c r="G211" s="75" t="s">
        <v>1445</v>
      </c>
      <c r="H211" s="75" t="s">
        <v>40</v>
      </c>
      <c r="I211" s="75"/>
      <c r="J211" s="87" t="s">
        <v>1325</v>
      </c>
      <c r="K211" s="75" t="s">
        <v>1446</v>
      </c>
      <c r="L211" s="62"/>
      <c r="M211" s="100"/>
      <c r="N211" s="86" t="s">
        <v>1447</v>
      </c>
      <c r="O211" s="119">
        <v>74</v>
      </c>
    </row>
    <row r="212" spans="1:15" ht="18" customHeight="1">
      <c r="A212" s="113">
        <f t="shared" si="8"/>
        <v>24</v>
      </c>
      <c r="B212" s="113">
        <v>1</v>
      </c>
      <c r="C212" s="108" t="s">
        <v>1418</v>
      </c>
      <c r="D212" s="80" t="s">
        <v>1480</v>
      </c>
      <c r="E212" s="72" t="s">
        <v>1481</v>
      </c>
      <c r="F212" s="73">
        <v>12.83</v>
      </c>
      <c r="G212" s="75"/>
      <c r="H212" s="75" t="s">
        <v>40</v>
      </c>
      <c r="I212" s="75"/>
      <c r="J212" s="70" t="s">
        <v>1482</v>
      </c>
      <c r="K212" s="75" t="s">
        <v>1483</v>
      </c>
      <c r="L212" s="62"/>
      <c r="M212" s="100"/>
      <c r="N212" s="86" t="s">
        <v>1484</v>
      </c>
      <c r="O212" s="121">
        <v>85</v>
      </c>
    </row>
    <row r="213" spans="1:15" ht="18" customHeight="1">
      <c r="A213" s="113">
        <f t="shared" si="8"/>
        <v>25</v>
      </c>
      <c r="B213" s="76">
        <v>1</v>
      </c>
      <c r="C213" s="108" t="s">
        <v>1418</v>
      </c>
      <c r="D213" s="93" t="s">
        <v>1276</v>
      </c>
      <c r="E213" s="72" t="s">
        <v>1277</v>
      </c>
      <c r="F213" s="94">
        <v>11.25</v>
      </c>
      <c r="G213" s="74" t="s">
        <v>1278</v>
      </c>
      <c r="H213" s="111"/>
      <c r="I213" s="111"/>
      <c r="J213" s="110" t="s">
        <v>1556</v>
      </c>
      <c r="K213" s="75" t="s">
        <v>1279</v>
      </c>
      <c r="L213" s="75" t="s">
        <v>1642</v>
      </c>
      <c r="M213" s="107"/>
      <c r="N213" s="107"/>
      <c r="O213" s="119">
        <v>116</v>
      </c>
    </row>
    <row r="214" spans="1:15" ht="18" customHeight="1">
      <c r="A214" s="76" t="s">
        <v>1676</v>
      </c>
      <c r="B214" s="113">
        <v>1</v>
      </c>
      <c r="C214" s="108" t="s">
        <v>1418</v>
      </c>
      <c r="D214" s="80" t="s">
        <v>100</v>
      </c>
      <c r="E214" s="72" t="s">
        <v>856</v>
      </c>
      <c r="F214" s="73">
        <v>11.99</v>
      </c>
      <c r="G214" s="75" t="s">
        <v>101</v>
      </c>
      <c r="H214" s="75" t="s">
        <v>40</v>
      </c>
      <c r="I214" s="75"/>
      <c r="J214" s="81" t="s">
        <v>13</v>
      </c>
      <c r="K214" s="75" t="s">
        <v>102</v>
      </c>
      <c r="L214" s="62"/>
      <c r="M214" s="88"/>
      <c r="N214" s="86" t="s">
        <v>1187</v>
      </c>
      <c r="O214" s="120" t="s">
        <v>1676</v>
      </c>
    </row>
    <row r="215" spans="1:15" ht="18" customHeight="1">
      <c r="A215" s="76" t="s">
        <v>1676</v>
      </c>
      <c r="B215" s="113">
        <v>1</v>
      </c>
      <c r="C215" s="108" t="s">
        <v>1418</v>
      </c>
      <c r="D215" s="80" t="s">
        <v>939</v>
      </c>
      <c r="E215" s="72">
        <v>210</v>
      </c>
      <c r="F215" s="73">
        <v>11.9</v>
      </c>
      <c r="G215" s="75" t="s">
        <v>940</v>
      </c>
      <c r="H215" s="75" t="s">
        <v>40</v>
      </c>
      <c r="I215" s="75"/>
      <c r="J215" s="87" t="s">
        <v>307</v>
      </c>
      <c r="K215" s="75" t="s">
        <v>941</v>
      </c>
      <c r="L215" s="62"/>
      <c r="M215" s="85" t="s">
        <v>942</v>
      </c>
      <c r="N215" s="86" t="s">
        <v>943</v>
      </c>
      <c r="O215" s="120" t="s">
        <v>1676</v>
      </c>
    </row>
    <row r="216" spans="1:15" ht="18" customHeight="1">
      <c r="A216" s="76" t="s">
        <v>1676</v>
      </c>
      <c r="B216" s="113">
        <v>1</v>
      </c>
      <c r="C216" s="108" t="s">
        <v>1418</v>
      </c>
      <c r="D216" s="80" t="s">
        <v>1546</v>
      </c>
      <c r="E216" s="72">
        <v>10869</v>
      </c>
      <c r="F216" s="73">
        <v>11.59</v>
      </c>
      <c r="G216" s="75" t="s">
        <v>1547</v>
      </c>
      <c r="H216" s="75" t="s">
        <v>40</v>
      </c>
      <c r="I216" s="75"/>
      <c r="J216" s="89" t="s">
        <v>1548</v>
      </c>
      <c r="K216" s="75" t="s">
        <v>379</v>
      </c>
      <c r="L216" s="62"/>
      <c r="M216" s="100"/>
      <c r="N216" s="86" t="s">
        <v>1549</v>
      </c>
      <c r="O216" s="120" t="s">
        <v>1676</v>
      </c>
    </row>
    <row r="217" spans="1:15" ht="18" customHeight="1">
      <c r="A217" s="76" t="s">
        <v>1676</v>
      </c>
      <c r="B217" s="113">
        <v>1</v>
      </c>
      <c r="C217" s="108" t="s">
        <v>1418</v>
      </c>
      <c r="D217" s="80" t="s">
        <v>1651</v>
      </c>
      <c r="E217" s="72">
        <v>13515</v>
      </c>
      <c r="F217" s="73">
        <v>11.46</v>
      </c>
      <c r="G217" s="75" t="s">
        <v>1652</v>
      </c>
      <c r="H217" s="75" t="s">
        <v>89</v>
      </c>
      <c r="I217" s="75" t="s">
        <v>1654</v>
      </c>
      <c r="J217" s="70" t="s">
        <v>1653</v>
      </c>
      <c r="K217" s="75" t="s">
        <v>1655</v>
      </c>
      <c r="L217" s="62"/>
      <c r="M217" s="100"/>
      <c r="N217" s="86"/>
      <c r="O217" s="120" t="s">
        <v>1676</v>
      </c>
    </row>
    <row r="218" spans="1:15" ht="18" customHeight="1">
      <c r="A218" s="76" t="s">
        <v>1676</v>
      </c>
      <c r="B218" s="76">
        <v>1</v>
      </c>
      <c r="C218" s="108" t="s">
        <v>1418</v>
      </c>
      <c r="D218" s="93" t="s">
        <v>1632</v>
      </c>
      <c r="E218" s="72" t="s">
        <v>1633</v>
      </c>
      <c r="F218" s="94">
        <v>13.21</v>
      </c>
      <c r="G218" s="74" t="s">
        <v>1634</v>
      </c>
      <c r="H218" s="111"/>
      <c r="I218" s="111"/>
      <c r="J218" s="110" t="s">
        <v>1553</v>
      </c>
      <c r="K218" s="75" t="s">
        <v>1635</v>
      </c>
      <c r="L218" s="75" t="s">
        <v>1642</v>
      </c>
      <c r="M218" s="107"/>
      <c r="N218" s="107"/>
      <c r="O218" s="120" t="s">
        <v>1676</v>
      </c>
    </row>
    <row r="219" spans="1:15" ht="18" customHeight="1">
      <c r="A219" s="76" t="s">
        <v>1676</v>
      </c>
      <c r="B219" s="113">
        <v>1</v>
      </c>
      <c r="C219" s="108" t="s">
        <v>1418</v>
      </c>
      <c r="D219" s="93" t="s">
        <v>1451</v>
      </c>
      <c r="E219" s="72" t="s">
        <v>1452</v>
      </c>
      <c r="F219" s="94">
        <v>13.1</v>
      </c>
      <c r="G219" s="74" t="s">
        <v>1453</v>
      </c>
      <c r="H219" s="89" t="s">
        <v>89</v>
      </c>
      <c r="I219" s="74"/>
      <c r="J219" s="74" t="s">
        <v>1325</v>
      </c>
      <c r="K219" s="75" t="s">
        <v>1454</v>
      </c>
      <c r="L219" s="62"/>
      <c r="M219" s="91"/>
      <c r="N219" s="86" t="s">
        <v>1455</v>
      </c>
      <c r="O219" s="120" t="s">
        <v>1676</v>
      </c>
    </row>
    <row r="220" spans="1:15" ht="18" customHeight="1">
      <c r="A220" s="76" t="s">
        <v>1676</v>
      </c>
      <c r="B220" s="113">
        <v>1</v>
      </c>
      <c r="C220" s="108" t="s">
        <v>1418</v>
      </c>
      <c r="D220" s="80" t="s">
        <v>1456</v>
      </c>
      <c r="E220" s="72" t="s">
        <v>1457</v>
      </c>
      <c r="F220" s="73">
        <v>11.28</v>
      </c>
      <c r="G220" s="75" t="s">
        <v>1458</v>
      </c>
      <c r="H220" s="75" t="s">
        <v>40</v>
      </c>
      <c r="I220" s="75" t="s">
        <v>972</v>
      </c>
      <c r="J220" s="70" t="s">
        <v>971</v>
      </c>
      <c r="K220" s="75" t="s">
        <v>1459</v>
      </c>
      <c r="L220" s="62"/>
      <c r="M220" s="100"/>
      <c r="N220" s="86" t="s">
        <v>1460</v>
      </c>
      <c r="O220" s="120" t="s">
        <v>1676</v>
      </c>
    </row>
    <row r="221" spans="1:15" ht="18" customHeight="1">
      <c r="A221" s="76" t="s">
        <v>1676</v>
      </c>
      <c r="B221" s="113">
        <v>1</v>
      </c>
      <c r="C221" s="108" t="s">
        <v>1418</v>
      </c>
      <c r="D221" s="80" t="s">
        <v>223</v>
      </c>
      <c r="E221" s="72" t="s">
        <v>224</v>
      </c>
      <c r="F221" s="73">
        <v>11.99</v>
      </c>
      <c r="G221" s="75"/>
      <c r="H221" s="75" t="s">
        <v>40</v>
      </c>
      <c r="I221" s="75"/>
      <c r="J221" s="81" t="s">
        <v>13</v>
      </c>
      <c r="K221" s="75" t="s">
        <v>225</v>
      </c>
      <c r="L221" s="62"/>
      <c r="M221" s="88"/>
      <c r="N221" s="86" t="s">
        <v>1182</v>
      </c>
      <c r="O221" s="120" t="s">
        <v>1676</v>
      </c>
    </row>
    <row r="222" spans="1:15" ht="18" customHeight="1">
      <c r="A222" s="76" t="s">
        <v>1676</v>
      </c>
      <c r="B222" s="113">
        <v>1</v>
      </c>
      <c r="C222" s="108" t="s">
        <v>1418</v>
      </c>
      <c r="D222" s="93" t="s">
        <v>955</v>
      </c>
      <c r="E222" s="72" t="s">
        <v>956</v>
      </c>
      <c r="F222" s="94">
        <v>11.85</v>
      </c>
      <c r="G222" s="74" t="s">
        <v>957</v>
      </c>
      <c r="H222" s="89" t="s">
        <v>40</v>
      </c>
      <c r="I222" s="95"/>
      <c r="J222" s="74" t="s">
        <v>158</v>
      </c>
      <c r="K222" s="75" t="s">
        <v>958</v>
      </c>
      <c r="L222" s="62"/>
      <c r="M222" s="100" t="s">
        <v>959</v>
      </c>
      <c r="N222" s="86" t="s">
        <v>347</v>
      </c>
      <c r="O222" s="120" t="s">
        <v>1676</v>
      </c>
    </row>
    <row r="223" spans="1:15" ht="18" customHeight="1">
      <c r="A223" s="76" t="s">
        <v>1676</v>
      </c>
      <c r="B223" s="76">
        <v>1</v>
      </c>
      <c r="C223" s="108" t="s">
        <v>1418</v>
      </c>
      <c r="D223" s="93" t="s">
        <v>1546</v>
      </c>
      <c r="E223" s="72" t="s">
        <v>1628</v>
      </c>
      <c r="F223" s="94">
        <v>11.59</v>
      </c>
      <c r="G223" s="74" t="s">
        <v>1629</v>
      </c>
      <c r="H223" s="111"/>
      <c r="I223" s="111"/>
      <c r="J223" s="110" t="s">
        <v>1630</v>
      </c>
      <c r="K223" s="75" t="s">
        <v>1631</v>
      </c>
      <c r="L223" s="75" t="s">
        <v>1642</v>
      </c>
      <c r="M223" s="107"/>
      <c r="N223" s="107"/>
      <c r="O223" s="120" t="s">
        <v>1676</v>
      </c>
    </row>
    <row r="224" spans="1:15" ht="18" customHeight="1">
      <c r="A224" s="76" t="s">
        <v>1676</v>
      </c>
      <c r="B224" s="76">
        <v>1</v>
      </c>
      <c r="C224" s="108" t="s">
        <v>1418</v>
      </c>
      <c r="D224" s="93" t="s">
        <v>1625</v>
      </c>
      <c r="E224" s="72" t="s">
        <v>796</v>
      </c>
      <c r="F224" s="94">
        <v>11.48</v>
      </c>
      <c r="G224" s="74" t="s">
        <v>1626</v>
      </c>
      <c r="H224" s="111"/>
      <c r="I224" s="111"/>
      <c r="J224" s="110" t="s">
        <v>1553</v>
      </c>
      <c r="K224" s="75" t="s">
        <v>1627</v>
      </c>
      <c r="L224" s="75" t="s">
        <v>1642</v>
      </c>
      <c r="M224" s="107"/>
      <c r="N224" s="107"/>
      <c r="O224" s="120" t="s">
        <v>1676</v>
      </c>
    </row>
    <row r="225" spans="1:15" ht="18" customHeight="1">
      <c r="A225" s="76" t="s">
        <v>1676</v>
      </c>
      <c r="B225" s="113">
        <v>1</v>
      </c>
      <c r="C225" s="108" t="s">
        <v>1418</v>
      </c>
      <c r="D225" s="80" t="s">
        <v>1461</v>
      </c>
      <c r="E225" s="72" t="s">
        <v>1462</v>
      </c>
      <c r="F225" s="73">
        <v>11.47</v>
      </c>
      <c r="G225" s="75" t="s">
        <v>1463</v>
      </c>
      <c r="H225" s="75" t="s">
        <v>40</v>
      </c>
      <c r="I225" s="75" t="s">
        <v>972</v>
      </c>
      <c r="J225" s="70" t="s">
        <v>971</v>
      </c>
      <c r="K225" s="75" t="s">
        <v>1464</v>
      </c>
      <c r="L225" s="62"/>
      <c r="M225" s="100"/>
      <c r="N225" s="86" t="s">
        <v>1465</v>
      </c>
      <c r="O225" s="120" t="s">
        <v>1676</v>
      </c>
    </row>
    <row r="226" spans="1:15" ht="18" customHeight="1">
      <c r="A226" s="76" t="s">
        <v>1676</v>
      </c>
      <c r="B226" s="113">
        <v>1</v>
      </c>
      <c r="C226" s="108" t="s">
        <v>1418</v>
      </c>
      <c r="D226" s="93" t="s">
        <v>1192</v>
      </c>
      <c r="E226" s="72"/>
      <c r="F226" s="94">
        <v>12.7</v>
      </c>
      <c r="G226" s="74" t="s">
        <v>1193</v>
      </c>
      <c r="H226" s="89" t="s">
        <v>89</v>
      </c>
      <c r="I226" s="74"/>
      <c r="J226" s="74" t="s">
        <v>13</v>
      </c>
      <c r="K226" s="75" t="s">
        <v>1194</v>
      </c>
      <c r="L226" s="62"/>
      <c r="M226" s="91"/>
      <c r="N226" s="86"/>
      <c r="O226" s="120" t="s">
        <v>1676</v>
      </c>
    </row>
    <row r="227" spans="1:15" ht="18" customHeight="1">
      <c r="A227" s="76" t="s">
        <v>1676</v>
      </c>
      <c r="B227" s="113">
        <v>1</v>
      </c>
      <c r="C227" s="108" t="s">
        <v>1418</v>
      </c>
      <c r="D227" s="80" t="s">
        <v>1466</v>
      </c>
      <c r="E227" s="72"/>
      <c r="F227" s="73">
        <v>11.99</v>
      </c>
      <c r="G227" s="75" t="s">
        <v>1467</v>
      </c>
      <c r="H227" s="75" t="s">
        <v>40</v>
      </c>
      <c r="I227" s="75"/>
      <c r="J227" s="70" t="s">
        <v>971</v>
      </c>
      <c r="K227" s="75" t="s">
        <v>1468</v>
      </c>
      <c r="L227" s="62"/>
      <c r="M227" s="100"/>
      <c r="N227" s="86" t="s">
        <v>1469</v>
      </c>
      <c r="O227" s="120" t="s">
        <v>1676</v>
      </c>
    </row>
    <row r="228" spans="1:15" ht="18" customHeight="1">
      <c r="A228" s="76" t="s">
        <v>1676</v>
      </c>
      <c r="B228" s="113">
        <v>1</v>
      </c>
      <c r="C228" s="108" t="s">
        <v>1418</v>
      </c>
      <c r="D228" s="80" t="s">
        <v>1544</v>
      </c>
      <c r="E228" s="72"/>
      <c r="F228" s="73">
        <v>11.37</v>
      </c>
      <c r="G228" s="75" t="s">
        <v>900</v>
      </c>
      <c r="H228" s="75" t="s">
        <v>40</v>
      </c>
      <c r="I228" s="75"/>
      <c r="J228" s="89" t="s">
        <v>1329</v>
      </c>
      <c r="K228" s="75" t="s">
        <v>1545</v>
      </c>
      <c r="L228" s="62"/>
      <c r="M228" s="100"/>
      <c r="N228" s="86"/>
      <c r="O228" s="120" t="s">
        <v>1676</v>
      </c>
    </row>
    <row r="229" spans="1:15" ht="18" customHeight="1">
      <c r="A229" s="76" t="s">
        <v>1676</v>
      </c>
      <c r="B229" s="113">
        <v>1</v>
      </c>
      <c r="C229" s="108" t="s">
        <v>1418</v>
      </c>
      <c r="D229" s="80" t="s">
        <v>1449</v>
      </c>
      <c r="E229" s="72"/>
      <c r="F229" s="73">
        <v>11.62</v>
      </c>
      <c r="G229" s="75" t="s">
        <v>1347</v>
      </c>
      <c r="H229" s="75"/>
      <c r="I229" s="75"/>
      <c r="J229" s="87" t="s">
        <v>1329</v>
      </c>
      <c r="K229" s="75" t="s">
        <v>1450</v>
      </c>
      <c r="L229" s="62"/>
      <c r="M229" s="100"/>
      <c r="N229" s="86"/>
      <c r="O229" s="120" t="s">
        <v>1676</v>
      </c>
    </row>
    <row r="230" spans="1:15" s="135" customFormat="1" ht="18" customHeight="1">
      <c r="A230" s="125"/>
      <c r="B230" s="125"/>
      <c r="C230" s="136"/>
      <c r="D230" s="126" t="s">
        <v>1684</v>
      </c>
      <c r="E230" s="127"/>
      <c r="F230" s="137"/>
      <c r="G230" s="132"/>
      <c r="H230" s="132"/>
      <c r="I230" s="132"/>
      <c r="J230" s="138"/>
      <c r="K230" s="132"/>
      <c r="L230" s="139"/>
      <c r="M230" s="140"/>
      <c r="N230" s="141"/>
      <c r="O230" s="134"/>
    </row>
    <row r="231" spans="1:15" ht="18" customHeight="1">
      <c r="A231" s="112" t="s">
        <v>1686</v>
      </c>
      <c r="B231" s="112">
        <v>12</v>
      </c>
      <c r="C231" s="62" t="s">
        <v>1</v>
      </c>
      <c r="D231" s="63" t="s">
        <v>2</v>
      </c>
      <c r="E231" s="64" t="s">
        <v>3</v>
      </c>
      <c r="F231" s="65" t="s">
        <v>4</v>
      </c>
      <c r="G231" s="66" t="s">
        <v>5</v>
      </c>
      <c r="H231" s="67" t="s">
        <v>6</v>
      </c>
      <c r="I231" s="62" t="s">
        <v>7</v>
      </c>
      <c r="J231" s="62" t="s">
        <v>8</v>
      </c>
      <c r="K231" s="66" t="s">
        <v>9</v>
      </c>
      <c r="L231" s="62"/>
      <c r="M231" s="100"/>
      <c r="N231" s="86"/>
      <c r="O231" s="120"/>
    </row>
    <row r="232" spans="1:15" s="27" customFormat="1" ht="18" customHeight="1">
      <c r="A232" s="115">
        <v>1</v>
      </c>
      <c r="B232" s="113">
        <v>1</v>
      </c>
      <c r="C232" s="109" t="s">
        <v>1419</v>
      </c>
      <c r="D232" s="80" t="s">
        <v>1500</v>
      </c>
      <c r="E232" s="72" t="s">
        <v>1501</v>
      </c>
      <c r="F232" s="73">
        <v>16.76</v>
      </c>
      <c r="G232" s="75" t="s">
        <v>1502</v>
      </c>
      <c r="H232" s="75" t="s">
        <v>40</v>
      </c>
      <c r="I232" s="75"/>
      <c r="J232" s="89" t="s">
        <v>1014</v>
      </c>
      <c r="K232" s="75" t="s">
        <v>1503</v>
      </c>
      <c r="L232" s="62"/>
      <c r="M232" s="100"/>
      <c r="N232" s="86"/>
      <c r="O232" s="119">
        <v>6</v>
      </c>
    </row>
    <row r="233" spans="1:15" s="27" customFormat="1" ht="18" customHeight="1">
      <c r="A233" s="76">
        <v>2</v>
      </c>
      <c r="B233" s="113">
        <v>1</v>
      </c>
      <c r="C233" s="109" t="s">
        <v>1419</v>
      </c>
      <c r="D233" s="93" t="s">
        <v>262</v>
      </c>
      <c r="E233" s="72" t="s">
        <v>1504</v>
      </c>
      <c r="F233" s="94">
        <v>15.01</v>
      </c>
      <c r="G233" s="74" t="s">
        <v>1349</v>
      </c>
      <c r="H233" s="89" t="s">
        <v>40</v>
      </c>
      <c r="I233" s="95"/>
      <c r="J233" s="74" t="s">
        <v>1505</v>
      </c>
      <c r="K233" s="75" t="s">
        <v>264</v>
      </c>
      <c r="L233" s="62"/>
      <c r="M233" s="91"/>
      <c r="N233" s="86"/>
      <c r="O233" s="120" t="s">
        <v>1676</v>
      </c>
    </row>
    <row r="234" spans="1:15" ht="18" customHeight="1">
      <c r="A234" s="76" t="s">
        <v>1676</v>
      </c>
      <c r="B234" s="113">
        <v>1</v>
      </c>
      <c r="C234" s="109" t="s">
        <v>1419</v>
      </c>
      <c r="D234" s="80" t="s">
        <v>960</v>
      </c>
      <c r="E234" s="72" t="s">
        <v>1111</v>
      </c>
      <c r="F234" s="73">
        <v>15.97</v>
      </c>
      <c r="G234" s="75" t="s">
        <v>962</v>
      </c>
      <c r="H234" s="75" t="s">
        <v>40</v>
      </c>
      <c r="I234" s="75"/>
      <c r="J234" s="87" t="s">
        <v>13</v>
      </c>
      <c r="K234" s="75" t="s">
        <v>961</v>
      </c>
      <c r="L234" s="62"/>
      <c r="M234" s="91" t="s">
        <v>1112</v>
      </c>
      <c r="N234" s="86" t="s">
        <v>1113</v>
      </c>
      <c r="O234" s="120" t="s">
        <v>1676</v>
      </c>
    </row>
    <row r="235" spans="1:14" ht="18" customHeight="1">
      <c r="A235" s="124"/>
      <c r="B235" s="114"/>
      <c r="C235" s="60"/>
      <c r="G235" s="13"/>
      <c r="H235" s="56"/>
      <c r="J235" s="13"/>
      <c r="K235" s="15"/>
      <c r="M235" s="55"/>
      <c r="N235" s="18"/>
    </row>
    <row r="236" spans="1:15" s="27" customFormat="1" ht="18" customHeight="1">
      <c r="A236" s="113"/>
      <c r="O236" s="123"/>
    </row>
    <row r="237" spans="1:15" s="27" customFormat="1" ht="18" customHeight="1">
      <c r="A237" s="113"/>
      <c r="O237" s="123"/>
    </row>
    <row r="238" ht="18" customHeight="1">
      <c r="A238" s="113"/>
    </row>
    <row r="239" ht="18" customHeight="1">
      <c r="A239" s="113"/>
    </row>
    <row r="240" ht="18" customHeight="1">
      <c r="A240" s="113"/>
    </row>
    <row r="241" ht="18" customHeight="1">
      <c r="A241" s="113"/>
    </row>
    <row r="242" ht="18" customHeight="1">
      <c r="A242" s="113"/>
    </row>
    <row r="243" ht="18" customHeight="1">
      <c r="A243" s="113"/>
    </row>
    <row r="244" ht="18" customHeight="1">
      <c r="A244" s="113"/>
    </row>
    <row r="245" ht="18" customHeight="1">
      <c r="A245" s="113"/>
    </row>
    <row r="246" ht="18" customHeight="1">
      <c r="A246" s="113"/>
    </row>
    <row r="247" ht="18" customHeight="1">
      <c r="A247" s="113"/>
    </row>
    <row r="248" ht="18" customHeight="1">
      <c r="A248" s="113"/>
    </row>
    <row r="249" ht="18" customHeight="1">
      <c r="A249" s="113"/>
    </row>
    <row r="250" ht="18" customHeight="1">
      <c r="A250" s="113"/>
    </row>
    <row r="251" ht="18" customHeight="1">
      <c r="A251" s="113"/>
    </row>
    <row r="252" ht="18" customHeight="1">
      <c r="A252" s="113"/>
    </row>
    <row r="253" ht="18" customHeight="1">
      <c r="A253" s="113"/>
    </row>
    <row r="254" ht="18" customHeight="1">
      <c r="A254" s="113"/>
    </row>
    <row r="255" ht="18" customHeight="1">
      <c r="A255" s="113"/>
    </row>
    <row r="256" ht="18" customHeight="1">
      <c r="A256" s="113"/>
    </row>
    <row r="257" ht="18" customHeight="1">
      <c r="A257" s="113"/>
    </row>
    <row r="258" ht="18" customHeight="1">
      <c r="A258" s="113"/>
    </row>
    <row r="259" ht="18" customHeight="1">
      <c r="A259" s="113"/>
    </row>
    <row r="260" ht="18" customHeight="1">
      <c r="A260" s="113"/>
    </row>
    <row r="261" ht="18" customHeight="1">
      <c r="A261" s="113"/>
    </row>
    <row r="262" ht="18" customHeight="1">
      <c r="A262" s="113"/>
    </row>
    <row r="263" ht="18" customHeight="1">
      <c r="A263" s="113"/>
    </row>
    <row r="264" ht="18" customHeight="1">
      <c r="A264" s="113"/>
    </row>
    <row r="265" ht="18" customHeight="1">
      <c r="A265" s="113"/>
    </row>
    <row r="266" ht="18" customHeight="1">
      <c r="A266" s="113"/>
    </row>
    <row r="267" ht="18" customHeight="1">
      <c r="A267" s="113"/>
    </row>
    <row r="268" ht="18" customHeight="1">
      <c r="A268" s="113"/>
    </row>
    <row r="269" ht="18" customHeight="1">
      <c r="A269" s="113"/>
    </row>
    <row r="270" ht="18" customHeight="1">
      <c r="A270" s="113"/>
    </row>
    <row r="271" ht="18" customHeight="1">
      <c r="A271" s="113"/>
    </row>
    <row r="272" ht="18" customHeight="1">
      <c r="A272" s="113"/>
    </row>
    <row r="273" ht="18" customHeight="1">
      <c r="A273" s="113"/>
    </row>
    <row r="274" ht="18" customHeight="1">
      <c r="A274" s="113"/>
    </row>
    <row r="275" ht="18" customHeight="1">
      <c r="A275" s="113"/>
    </row>
    <row r="276" ht="18" customHeight="1">
      <c r="A276" s="113"/>
    </row>
    <row r="277" ht="18" customHeight="1">
      <c r="A277" s="113"/>
    </row>
    <row r="278" ht="18" customHeight="1">
      <c r="A278" s="113"/>
    </row>
    <row r="279" ht="18" customHeight="1">
      <c r="A279" s="113"/>
    </row>
    <row r="280" ht="18" customHeight="1">
      <c r="A280" s="113"/>
    </row>
    <row r="281" ht="18" customHeight="1">
      <c r="A281" s="113"/>
    </row>
    <row r="282" ht="18" customHeight="1">
      <c r="A282" s="113"/>
    </row>
    <row r="283" ht="18" customHeight="1">
      <c r="A283" s="113"/>
    </row>
    <row r="284" ht="18" customHeight="1">
      <c r="A284" s="113"/>
    </row>
    <row r="285" ht="18" customHeight="1">
      <c r="A285" s="113"/>
    </row>
    <row r="286" spans="1:15" s="27" customFormat="1" ht="18" customHeight="1">
      <c r="A286" s="113"/>
      <c r="O286" s="123"/>
    </row>
    <row r="287" spans="1:15" s="27" customFormat="1" ht="18" customHeight="1">
      <c r="A287" s="113"/>
      <c r="O287" s="123"/>
    </row>
    <row r="288" ht="18" customHeight="1">
      <c r="A288" s="113"/>
    </row>
    <row r="289" ht="18" customHeight="1">
      <c r="A289" s="113"/>
    </row>
    <row r="290" ht="18" customHeight="1">
      <c r="A290" s="113"/>
    </row>
    <row r="291" ht="18" customHeight="1">
      <c r="A291" s="113"/>
    </row>
    <row r="292" ht="18" customHeight="1">
      <c r="A292" s="113"/>
    </row>
    <row r="293" ht="18" customHeight="1">
      <c r="A293" s="113"/>
    </row>
    <row r="294" ht="18" customHeight="1">
      <c r="A294" s="113"/>
    </row>
    <row r="295" ht="18" customHeight="1">
      <c r="A295" s="113"/>
    </row>
    <row r="296" ht="18" customHeight="1">
      <c r="A296" s="113"/>
    </row>
    <row r="297" ht="18" customHeight="1">
      <c r="A297" s="113"/>
    </row>
    <row r="298" ht="18" customHeight="1">
      <c r="A298" s="113"/>
    </row>
    <row r="299" ht="18" customHeight="1">
      <c r="A299" s="113"/>
    </row>
    <row r="300" ht="18" customHeight="1">
      <c r="A300" s="113"/>
    </row>
    <row r="301" ht="18" customHeight="1">
      <c r="A301" s="113"/>
    </row>
    <row r="302" ht="18" customHeight="1">
      <c r="A302" s="113"/>
    </row>
    <row r="303" ht="18" customHeight="1">
      <c r="A303" s="113"/>
    </row>
    <row r="304" ht="18" customHeight="1">
      <c r="A304" s="113"/>
    </row>
    <row r="305" ht="18" customHeight="1">
      <c r="A305" s="113"/>
    </row>
    <row r="306" ht="18" customHeight="1">
      <c r="A306" s="113"/>
    </row>
    <row r="307" ht="18" customHeight="1">
      <c r="A307" s="113"/>
    </row>
    <row r="308" spans="1:15" s="27" customFormat="1" ht="18" customHeight="1">
      <c r="A308" s="113"/>
      <c r="O308" s="123"/>
    </row>
    <row r="309" ht="18" customHeight="1">
      <c r="A309" s="113"/>
    </row>
    <row r="314" spans="3:14" ht="18" customHeight="1">
      <c r="C314" s="19"/>
      <c r="D314" s="19"/>
      <c r="F314" s="19"/>
      <c r="G314" s="19"/>
      <c r="I314" s="19"/>
      <c r="J314" s="19"/>
      <c r="K314" s="19"/>
      <c r="L314" s="19"/>
      <c r="M314" s="19"/>
      <c r="N314" s="19"/>
    </row>
    <row r="315" spans="3:14" ht="18" customHeight="1">
      <c r="C315" s="19"/>
      <c r="D315" s="19"/>
      <c r="F315" s="19"/>
      <c r="G315" s="19"/>
      <c r="I315" s="19"/>
      <c r="J315" s="19"/>
      <c r="K315" s="19"/>
      <c r="L315" s="19"/>
      <c r="M315" s="19"/>
      <c r="N315" s="19"/>
    </row>
    <row r="316" spans="3:14" ht="18" customHeight="1">
      <c r="C316" s="19"/>
      <c r="D316" s="19"/>
      <c r="F316" s="19"/>
      <c r="G316" s="19"/>
      <c r="I316" s="19"/>
      <c r="J316" s="19"/>
      <c r="K316" s="19"/>
      <c r="L316" s="19"/>
      <c r="M316" s="19"/>
      <c r="N316" s="19"/>
    </row>
    <row r="317" spans="3:15" ht="18" customHeight="1">
      <c r="C317" s="19"/>
      <c r="D317" s="19"/>
      <c r="F317" s="19"/>
      <c r="G317" s="19"/>
      <c r="I317" s="19"/>
      <c r="J317" s="19"/>
      <c r="K317" s="19"/>
      <c r="L317" s="19"/>
      <c r="M317" s="19"/>
      <c r="N317" s="19"/>
      <c r="O317" s="123"/>
    </row>
    <row r="318" spans="3:14" ht="18" customHeight="1">
      <c r="C318" s="19"/>
      <c r="D318" s="19"/>
      <c r="F318" s="19"/>
      <c r="G318" s="19"/>
      <c r="I318" s="19"/>
      <c r="J318" s="19"/>
      <c r="K318" s="19"/>
      <c r="L318" s="19"/>
      <c r="M318" s="19"/>
      <c r="N318" s="19"/>
    </row>
    <row r="319" spans="3:14" ht="18" customHeight="1">
      <c r="C319" s="19"/>
      <c r="D319" s="19"/>
      <c r="F319" s="19"/>
      <c r="G319" s="19"/>
      <c r="I319" s="19"/>
      <c r="J319" s="19"/>
      <c r="K319" s="19"/>
      <c r="L319" s="19"/>
      <c r="M319" s="19"/>
      <c r="N319" s="19"/>
    </row>
    <row r="320" spans="3:14" ht="18" customHeight="1">
      <c r="C320" s="19"/>
      <c r="D320" s="19"/>
      <c r="F320" s="19"/>
      <c r="G320" s="19"/>
      <c r="I320" s="19"/>
      <c r="J320" s="19"/>
      <c r="K320" s="19"/>
      <c r="L320" s="19"/>
      <c r="M320" s="19"/>
      <c r="N320" s="19"/>
    </row>
    <row r="321" spans="3:14" ht="18" customHeight="1">
      <c r="C321" s="19"/>
      <c r="D321" s="19"/>
      <c r="F321" s="19"/>
      <c r="G321" s="19"/>
      <c r="I321" s="19"/>
      <c r="J321" s="19"/>
      <c r="K321" s="19"/>
      <c r="L321" s="19"/>
      <c r="M321" s="19"/>
      <c r="N321" s="19"/>
    </row>
    <row r="322" spans="3:14" ht="18" customHeight="1">
      <c r="C322" s="19"/>
      <c r="D322" s="19"/>
      <c r="F322" s="19"/>
      <c r="G322" s="19"/>
      <c r="I322" s="19"/>
      <c r="J322" s="19"/>
      <c r="K322" s="19"/>
      <c r="L322" s="19"/>
      <c r="M322" s="19"/>
      <c r="N322" s="19"/>
    </row>
    <row r="323" spans="3:14" ht="18" customHeight="1">
      <c r="C323" s="19"/>
      <c r="D323" s="19"/>
      <c r="F323" s="19"/>
      <c r="G323" s="19"/>
      <c r="I323" s="19"/>
      <c r="J323" s="19"/>
      <c r="K323" s="19"/>
      <c r="L323" s="19"/>
      <c r="M323" s="19"/>
      <c r="N323" s="19"/>
    </row>
    <row r="324" spans="3:14" ht="18" customHeight="1">
      <c r="C324" s="19"/>
      <c r="D324" s="19"/>
      <c r="F324" s="19"/>
      <c r="G324" s="19"/>
      <c r="I324" s="19"/>
      <c r="J324" s="19"/>
      <c r="K324" s="19"/>
      <c r="L324" s="19"/>
      <c r="M324" s="19"/>
      <c r="N324" s="19"/>
    </row>
    <row r="325" spans="3:14" ht="18" customHeight="1">
      <c r="C325" s="19"/>
      <c r="D325" s="19"/>
      <c r="F325" s="19"/>
      <c r="G325" s="19"/>
      <c r="I325" s="19"/>
      <c r="J325" s="19"/>
      <c r="K325" s="19"/>
      <c r="L325" s="19"/>
      <c r="M325" s="19"/>
      <c r="N325" s="19"/>
    </row>
    <row r="326" spans="3:14" ht="18" customHeight="1">
      <c r="C326" s="19"/>
      <c r="D326" s="19"/>
      <c r="F326" s="19"/>
      <c r="G326" s="19"/>
      <c r="I326" s="19"/>
      <c r="J326" s="19"/>
      <c r="K326" s="19"/>
      <c r="L326" s="19"/>
      <c r="M326" s="19"/>
      <c r="N326" s="19"/>
    </row>
    <row r="327" spans="3:14" ht="18" customHeight="1">
      <c r="C327" s="19"/>
      <c r="D327" s="19"/>
      <c r="F327" s="19"/>
      <c r="G327" s="19"/>
      <c r="I327" s="19"/>
      <c r="J327" s="19"/>
      <c r="K327" s="19"/>
      <c r="L327" s="19"/>
      <c r="M327" s="19"/>
      <c r="N327" s="19"/>
    </row>
    <row r="328" spans="3:14" ht="18" customHeight="1">
      <c r="C328" s="19"/>
      <c r="D328" s="19"/>
      <c r="F328" s="19"/>
      <c r="G328" s="19"/>
      <c r="I328" s="19"/>
      <c r="J328" s="19"/>
      <c r="K328" s="19"/>
      <c r="L328" s="19"/>
      <c r="M328" s="19"/>
      <c r="N328" s="19"/>
    </row>
    <row r="329" spans="3:14" ht="18" customHeight="1">
      <c r="C329" s="19"/>
      <c r="D329" s="19"/>
      <c r="F329" s="19"/>
      <c r="G329" s="19"/>
      <c r="I329" s="19"/>
      <c r="J329" s="19"/>
      <c r="K329" s="19"/>
      <c r="L329" s="19"/>
      <c r="M329" s="19"/>
      <c r="N329" s="19"/>
    </row>
    <row r="330" spans="3:14" ht="18" customHeight="1">
      <c r="C330" s="19"/>
      <c r="D330" s="19"/>
      <c r="F330" s="19"/>
      <c r="G330" s="19"/>
      <c r="I330" s="19"/>
      <c r="J330" s="19"/>
      <c r="K330" s="19"/>
      <c r="L330" s="19"/>
      <c r="M330" s="19"/>
      <c r="N330" s="19"/>
    </row>
    <row r="331" spans="3:14" ht="18" customHeight="1">
      <c r="C331" s="19"/>
      <c r="D331" s="19"/>
      <c r="F331" s="19"/>
      <c r="G331" s="19"/>
      <c r="I331" s="19"/>
      <c r="J331" s="19"/>
      <c r="K331" s="19"/>
      <c r="L331" s="19"/>
      <c r="M331" s="19"/>
      <c r="N331" s="19"/>
    </row>
    <row r="332" spans="3:14" ht="18" customHeight="1">
      <c r="C332" s="19"/>
      <c r="D332" s="19"/>
      <c r="F332" s="19"/>
      <c r="G332" s="19"/>
      <c r="I332" s="19"/>
      <c r="J332" s="19"/>
      <c r="K332" s="19"/>
      <c r="L332" s="19"/>
      <c r="M332" s="19"/>
      <c r="N332" s="19"/>
    </row>
    <row r="333" spans="3:14" ht="18" customHeight="1">
      <c r="C333" s="19"/>
      <c r="D333" s="19"/>
      <c r="F333" s="19"/>
      <c r="G333" s="19"/>
      <c r="I333" s="19"/>
      <c r="J333" s="19"/>
      <c r="K333" s="19"/>
      <c r="L333" s="19"/>
      <c r="M333" s="19"/>
      <c r="N333" s="19"/>
    </row>
    <row r="334" spans="3:14" ht="18" customHeight="1">
      <c r="C334" s="19"/>
      <c r="D334" s="19"/>
      <c r="F334" s="19"/>
      <c r="G334" s="19"/>
      <c r="I334" s="19"/>
      <c r="J334" s="19"/>
      <c r="K334" s="19"/>
      <c r="L334" s="19"/>
      <c r="M334" s="19"/>
      <c r="N334" s="19"/>
    </row>
    <row r="335" spans="3:15" ht="18" customHeight="1">
      <c r="C335" s="19"/>
      <c r="D335" s="19"/>
      <c r="F335" s="19"/>
      <c r="G335" s="19"/>
      <c r="I335" s="19"/>
      <c r="J335" s="19"/>
      <c r="K335" s="19"/>
      <c r="L335" s="19"/>
      <c r="M335" s="19"/>
      <c r="N335" s="19"/>
      <c r="O335" s="123"/>
    </row>
    <row r="336" spans="3:14" ht="18" customHeight="1">
      <c r="C336" s="19"/>
      <c r="D336" s="19"/>
      <c r="F336" s="19"/>
      <c r="G336" s="19"/>
      <c r="I336" s="19"/>
      <c r="J336" s="19"/>
      <c r="K336" s="19"/>
      <c r="L336" s="19"/>
      <c r="M336" s="19"/>
      <c r="N336" s="19"/>
    </row>
    <row r="337" spans="3:14" ht="18" customHeight="1">
      <c r="C337" s="19"/>
      <c r="D337" s="19"/>
      <c r="F337" s="19"/>
      <c r="G337" s="19"/>
      <c r="I337" s="19"/>
      <c r="J337" s="19"/>
      <c r="K337" s="19"/>
      <c r="L337" s="19"/>
      <c r="M337" s="19"/>
      <c r="N337" s="19"/>
    </row>
    <row r="338" spans="3:14" ht="18" customHeight="1">
      <c r="C338" s="19"/>
      <c r="D338" s="19"/>
      <c r="F338" s="19"/>
      <c r="G338" s="19"/>
      <c r="I338" s="19"/>
      <c r="J338" s="19"/>
      <c r="K338" s="19"/>
      <c r="L338" s="19"/>
      <c r="M338" s="19"/>
      <c r="N338" s="19"/>
    </row>
    <row r="339" spans="3:14" ht="18" customHeight="1">
      <c r="C339" s="19"/>
      <c r="D339" s="19"/>
      <c r="F339" s="19"/>
      <c r="G339" s="19"/>
      <c r="I339" s="19"/>
      <c r="J339" s="19"/>
      <c r="K339" s="19"/>
      <c r="L339" s="19"/>
      <c r="M339" s="19"/>
      <c r="N339" s="19"/>
    </row>
    <row r="340" spans="3:14" ht="18" customHeight="1">
      <c r="C340" s="19"/>
      <c r="D340" s="19"/>
      <c r="F340" s="19"/>
      <c r="G340" s="19"/>
      <c r="I340" s="19"/>
      <c r="J340" s="19"/>
      <c r="K340" s="19"/>
      <c r="L340" s="19"/>
      <c r="M340" s="19"/>
      <c r="N340" s="19"/>
    </row>
    <row r="341" spans="3:14" ht="18" customHeight="1">
      <c r="C341" s="19"/>
      <c r="D341" s="19"/>
      <c r="F341" s="19"/>
      <c r="G341" s="19"/>
      <c r="I341" s="19"/>
      <c r="J341" s="19"/>
      <c r="K341" s="19"/>
      <c r="L341" s="19"/>
      <c r="M341" s="19"/>
      <c r="N341" s="19"/>
    </row>
    <row r="342" spans="3:14" ht="18" customHeight="1">
      <c r="C342" s="19"/>
      <c r="D342" s="19"/>
      <c r="F342" s="19"/>
      <c r="G342" s="19"/>
      <c r="I342" s="19"/>
      <c r="J342" s="19"/>
      <c r="K342" s="19"/>
      <c r="L342" s="19"/>
      <c r="M342" s="19"/>
      <c r="N342" s="19"/>
    </row>
    <row r="343" spans="3:14" ht="18" customHeight="1">
      <c r="C343" s="19"/>
      <c r="D343" s="19"/>
      <c r="F343" s="19"/>
      <c r="G343" s="19"/>
      <c r="I343" s="19"/>
      <c r="J343" s="19"/>
      <c r="K343" s="19"/>
      <c r="L343" s="19"/>
      <c r="M343" s="19"/>
      <c r="N343" s="19"/>
    </row>
    <row r="344" spans="3:14" ht="18" customHeight="1">
      <c r="C344" s="19"/>
      <c r="D344" s="19"/>
      <c r="F344" s="19"/>
      <c r="G344" s="19"/>
      <c r="I344" s="19"/>
      <c r="J344" s="19"/>
      <c r="K344" s="19"/>
      <c r="L344" s="19"/>
      <c r="M344" s="19"/>
      <c r="N344" s="19"/>
    </row>
    <row r="345" spans="3:14" ht="18" customHeight="1">
      <c r="C345" s="19"/>
      <c r="D345" s="19"/>
      <c r="F345" s="19"/>
      <c r="G345" s="19"/>
      <c r="I345" s="19"/>
      <c r="J345" s="19"/>
      <c r="K345" s="19"/>
      <c r="L345" s="19"/>
      <c r="M345" s="19"/>
      <c r="N345" s="19"/>
    </row>
    <row r="346" spans="3:14" ht="18" customHeight="1">
      <c r="C346" s="19"/>
      <c r="D346" s="19"/>
      <c r="F346" s="19"/>
      <c r="G346" s="19"/>
      <c r="I346" s="19"/>
      <c r="J346" s="19"/>
      <c r="K346" s="19"/>
      <c r="L346" s="19"/>
      <c r="M346" s="19"/>
      <c r="N346" s="19"/>
    </row>
    <row r="347" spans="3:14" ht="18" customHeight="1">
      <c r="C347" s="19"/>
      <c r="D347" s="19"/>
      <c r="F347" s="19"/>
      <c r="G347" s="19"/>
      <c r="I347" s="19"/>
      <c r="J347" s="19"/>
      <c r="K347" s="19"/>
      <c r="L347" s="19"/>
      <c r="M347" s="19"/>
      <c r="N347" s="19"/>
    </row>
    <row r="348" spans="3:15" ht="18" customHeight="1">
      <c r="C348" s="19"/>
      <c r="D348" s="19"/>
      <c r="F348" s="19"/>
      <c r="G348" s="19"/>
      <c r="I348" s="19"/>
      <c r="J348" s="19"/>
      <c r="K348" s="19"/>
      <c r="L348" s="19"/>
      <c r="M348" s="19"/>
      <c r="N348" s="19"/>
      <c r="O348" s="123"/>
    </row>
    <row r="349" spans="3:14" ht="18" customHeight="1">
      <c r="C349" s="19"/>
      <c r="D349" s="19"/>
      <c r="F349" s="19"/>
      <c r="G349" s="19"/>
      <c r="I349" s="19"/>
      <c r="J349" s="19"/>
      <c r="K349" s="19"/>
      <c r="L349" s="19"/>
      <c r="M349" s="19"/>
      <c r="N349" s="19"/>
    </row>
    <row r="350" spans="3:14" ht="18" customHeight="1">
      <c r="C350" s="19"/>
      <c r="D350" s="19"/>
      <c r="F350" s="19"/>
      <c r="G350" s="19"/>
      <c r="I350" s="19"/>
      <c r="J350" s="19"/>
      <c r="K350" s="19"/>
      <c r="L350" s="19"/>
      <c r="M350" s="19"/>
      <c r="N350" s="19"/>
    </row>
    <row r="351" spans="3:14" ht="18" customHeight="1">
      <c r="C351" s="19"/>
      <c r="D351" s="19"/>
      <c r="F351" s="19"/>
      <c r="G351" s="19"/>
      <c r="I351" s="19"/>
      <c r="J351" s="19"/>
      <c r="K351" s="19"/>
      <c r="L351" s="19"/>
      <c r="M351" s="19"/>
      <c r="N351" s="19"/>
    </row>
    <row r="352" spans="3:14" ht="18" customHeight="1">
      <c r="C352" s="19"/>
      <c r="D352" s="19"/>
      <c r="F352" s="19"/>
      <c r="G352" s="19"/>
      <c r="I352" s="19"/>
      <c r="J352" s="19"/>
      <c r="K352" s="19"/>
      <c r="L352" s="19"/>
      <c r="M352" s="19"/>
      <c r="N352" s="19"/>
    </row>
    <row r="353" spans="3:14" ht="18" customHeight="1">
      <c r="C353" s="19"/>
      <c r="D353" s="19"/>
      <c r="F353" s="19"/>
      <c r="G353" s="19"/>
      <c r="I353" s="19"/>
      <c r="J353" s="19"/>
      <c r="K353" s="19"/>
      <c r="L353" s="19"/>
      <c r="M353" s="19"/>
      <c r="N353" s="19"/>
    </row>
    <row r="354" spans="3:14" ht="18" customHeight="1">
      <c r="C354" s="19"/>
      <c r="D354" s="19"/>
      <c r="F354" s="19"/>
      <c r="G354" s="19"/>
      <c r="I354" s="19"/>
      <c r="J354" s="19"/>
      <c r="K354" s="19"/>
      <c r="L354" s="19"/>
      <c r="M354" s="19"/>
      <c r="N354" s="19"/>
    </row>
    <row r="355" spans="3:14" ht="18" customHeight="1">
      <c r="C355" s="19"/>
      <c r="D355" s="19"/>
      <c r="F355" s="19"/>
      <c r="G355" s="19"/>
      <c r="I355" s="19"/>
      <c r="J355" s="19"/>
      <c r="K355" s="19"/>
      <c r="L355" s="19"/>
      <c r="M355" s="19"/>
      <c r="N355" s="19"/>
    </row>
    <row r="356" spans="3:14" ht="18" customHeight="1">
      <c r="C356" s="19"/>
      <c r="D356" s="19"/>
      <c r="F356" s="19"/>
      <c r="G356" s="19"/>
      <c r="I356" s="19"/>
      <c r="J356" s="19"/>
      <c r="K356" s="19"/>
      <c r="L356" s="19"/>
      <c r="M356" s="19"/>
      <c r="N356" s="19"/>
    </row>
    <row r="357" spans="3:14" ht="18" customHeight="1">
      <c r="C357" s="19"/>
      <c r="D357" s="19"/>
      <c r="F357" s="19"/>
      <c r="G357" s="19"/>
      <c r="I357" s="19"/>
      <c r="J357" s="19"/>
      <c r="K357" s="19"/>
      <c r="L357" s="19"/>
      <c r="M357" s="19"/>
      <c r="N357" s="19"/>
    </row>
    <row r="358" spans="3:14" ht="18" customHeight="1">
      <c r="C358" s="19"/>
      <c r="D358" s="19"/>
      <c r="F358" s="19"/>
      <c r="G358" s="19"/>
      <c r="I358" s="19"/>
      <c r="J358" s="19"/>
      <c r="K358" s="19"/>
      <c r="L358" s="19"/>
      <c r="M358" s="19"/>
      <c r="N358" s="19"/>
    </row>
    <row r="359" spans="3:14" ht="18" customHeight="1">
      <c r="C359" s="19"/>
      <c r="D359" s="19"/>
      <c r="F359" s="19"/>
      <c r="G359" s="19"/>
      <c r="I359" s="19"/>
      <c r="J359" s="19"/>
      <c r="K359" s="19"/>
      <c r="L359" s="19"/>
      <c r="M359" s="19"/>
      <c r="N359" s="19"/>
    </row>
    <row r="360" spans="3:14" ht="18" customHeight="1">
      <c r="C360" s="19"/>
      <c r="D360" s="19"/>
      <c r="F360" s="19"/>
      <c r="G360" s="19"/>
      <c r="I360" s="19"/>
      <c r="J360" s="19"/>
      <c r="K360" s="19"/>
      <c r="L360" s="19"/>
      <c r="M360" s="19"/>
      <c r="N360" s="19"/>
    </row>
    <row r="361" spans="3:14" ht="18" customHeight="1">
      <c r="C361" s="19"/>
      <c r="D361" s="19"/>
      <c r="F361" s="19"/>
      <c r="G361" s="19"/>
      <c r="I361" s="19"/>
      <c r="J361" s="19"/>
      <c r="K361" s="19"/>
      <c r="L361" s="19"/>
      <c r="M361" s="19"/>
      <c r="N361" s="19"/>
    </row>
    <row r="362" spans="3:14" ht="18" customHeight="1">
      <c r="C362" s="19"/>
      <c r="D362" s="19"/>
      <c r="F362" s="19"/>
      <c r="G362" s="19"/>
      <c r="I362" s="19"/>
      <c r="J362" s="19"/>
      <c r="K362" s="19"/>
      <c r="L362" s="19"/>
      <c r="M362" s="19"/>
      <c r="N362" s="19"/>
    </row>
    <row r="363" spans="3:14" ht="18" customHeight="1">
      <c r="C363" s="19"/>
      <c r="D363" s="19"/>
      <c r="F363" s="19"/>
      <c r="G363" s="19"/>
      <c r="I363" s="19"/>
      <c r="J363" s="19"/>
      <c r="K363" s="19"/>
      <c r="L363" s="19"/>
      <c r="M363" s="19"/>
      <c r="N363" s="19"/>
    </row>
    <row r="364" spans="3:14" ht="18" customHeight="1">
      <c r="C364" s="19"/>
      <c r="D364" s="19"/>
      <c r="F364" s="19"/>
      <c r="G364" s="19"/>
      <c r="I364" s="19"/>
      <c r="J364" s="19"/>
      <c r="K364" s="19"/>
      <c r="L364" s="19"/>
      <c r="M364" s="19"/>
      <c r="N364" s="19"/>
    </row>
    <row r="365" spans="3:14" ht="18" customHeight="1">
      <c r="C365" s="19"/>
      <c r="D365" s="19"/>
      <c r="F365" s="19"/>
      <c r="G365" s="19"/>
      <c r="I365" s="19"/>
      <c r="J365" s="19"/>
      <c r="K365" s="19"/>
      <c r="L365" s="19"/>
      <c r="M365" s="19"/>
      <c r="N365" s="19"/>
    </row>
    <row r="366" spans="3:14" ht="18" customHeight="1">
      <c r="C366" s="19"/>
      <c r="D366" s="19"/>
      <c r="F366" s="19"/>
      <c r="G366" s="19"/>
      <c r="I366" s="19"/>
      <c r="J366" s="19"/>
      <c r="K366" s="19"/>
      <c r="L366" s="19"/>
      <c r="M366" s="19"/>
      <c r="N366" s="19"/>
    </row>
    <row r="367" spans="3:14" ht="18" customHeight="1">
      <c r="C367" s="19"/>
      <c r="D367" s="19"/>
      <c r="F367" s="19"/>
      <c r="G367" s="19"/>
      <c r="I367" s="19"/>
      <c r="J367" s="19"/>
      <c r="K367" s="19"/>
      <c r="L367" s="19"/>
      <c r="M367" s="19"/>
      <c r="N367" s="19"/>
    </row>
    <row r="368" spans="3:14" ht="18" customHeight="1">
      <c r="C368" s="19"/>
      <c r="D368" s="19"/>
      <c r="F368" s="19"/>
      <c r="G368" s="19"/>
      <c r="I368" s="19"/>
      <c r="J368" s="19"/>
      <c r="K368" s="19"/>
      <c r="L368" s="19"/>
      <c r="M368" s="19"/>
      <c r="N368" s="19"/>
    </row>
    <row r="369" spans="3:14" ht="18" customHeight="1">
      <c r="C369" s="19"/>
      <c r="D369" s="19"/>
      <c r="F369" s="19"/>
      <c r="G369" s="19"/>
      <c r="I369" s="19"/>
      <c r="J369" s="19"/>
      <c r="K369" s="19"/>
      <c r="L369" s="19"/>
      <c r="M369" s="19"/>
      <c r="N369" s="19"/>
    </row>
    <row r="370" spans="3:14" ht="18" customHeight="1">
      <c r="C370" s="19"/>
      <c r="D370" s="19"/>
      <c r="F370" s="19"/>
      <c r="G370" s="19"/>
      <c r="I370" s="19"/>
      <c r="J370" s="19"/>
      <c r="K370" s="19"/>
      <c r="L370" s="19"/>
      <c r="M370" s="19"/>
      <c r="N370" s="19"/>
    </row>
    <row r="371" spans="3:14" ht="18" customHeight="1">
      <c r="C371" s="19"/>
      <c r="D371" s="19"/>
      <c r="F371" s="19"/>
      <c r="G371" s="19"/>
      <c r="I371" s="19"/>
      <c r="J371" s="19"/>
      <c r="K371" s="19"/>
      <c r="L371" s="19"/>
      <c r="M371" s="19"/>
      <c r="N371" s="19"/>
    </row>
    <row r="372" spans="3:14" ht="18" customHeight="1">
      <c r="C372" s="19"/>
      <c r="D372" s="19"/>
      <c r="F372" s="19"/>
      <c r="G372" s="19"/>
      <c r="I372" s="19"/>
      <c r="J372" s="19"/>
      <c r="K372" s="19"/>
      <c r="L372" s="19"/>
      <c r="M372" s="19"/>
      <c r="N372" s="19"/>
    </row>
    <row r="373" spans="3:14" ht="18" customHeight="1">
      <c r="C373" s="19"/>
      <c r="D373" s="19"/>
      <c r="F373" s="19"/>
      <c r="G373" s="19"/>
      <c r="I373" s="19"/>
      <c r="J373" s="19"/>
      <c r="K373" s="19"/>
      <c r="L373" s="19"/>
      <c r="M373" s="19"/>
      <c r="N373" s="19"/>
    </row>
    <row r="374" spans="3:14" ht="18" customHeight="1">
      <c r="C374" s="19"/>
      <c r="D374" s="19"/>
      <c r="F374" s="19"/>
      <c r="G374" s="19"/>
      <c r="I374" s="19"/>
      <c r="J374" s="19"/>
      <c r="K374" s="19"/>
      <c r="L374" s="19"/>
      <c r="M374" s="19"/>
      <c r="N374" s="19"/>
    </row>
    <row r="375" spans="3:14" ht="18" customHeight="1">
      <c r="C375" s="19"/>
      <c r="D375" s="19"/>
      <c r="F375" s="19"/>
      <c r="G375" s="19"/>
      <c r="I375" s="19"/>
      <c r="J375" s="19"/>
      <c r="K375" s="19"/>
      <c r="L375" s="19"/>
      <c r="M375" s="19"/>
      <c r="N375" s="19"/>
    </row>
    <row r="376" spans="3:14" ht="18" customHeight="1">
      <c r="C376" s="19"/>
      <c r="D376" s="19"/>
      <c r="F376" s="19"/>
      <c r="G376" s="19"/>
      <c r="I376" s="19"/>
      <c r="J376" s="19"/>
      <c r="K376" s="19"/>
      <c r="L376" s="19"/>
      <c r="M376" s="19"/>
      <c r="N376" s="19"/>
    </row>
    <row r="377" spans="3:14" ht="18" customHeight="1">
      <c r="C377" s="19"/>
      <c r="D377" s="19"/>
      <c r="F377" s="19"/>
      <c r="G377" s="19"/>
      <c r="I377" s="19"/>
      <c r="J377" s="19"/>
      <c r="K377" s="19"/>
      <c r="L377" s="19"/>
      <c r="M377" s="19"/>
      <c r="N377" s="19"/>
    </row>
    <row r="378" spans="3:14" ht="18" customHeight="1">
      <c r="C378" s="19"/>
      <c r="D378" s="19"/>
      <c r="F378" s="19"/>
      <c r="G378" s="19"/>
      <c r="I378" s="19"/>
      <c r="J378" s="19"/>
      <c r="K378" s="19"/>
      <c r="L378" s="19"/>
      <c r="M378" s="19"/>
      <c r="N378" s="19"/>
    </row>
    <row r="379" spans="3:14" ht="18" customHeight="1">
      <c r="C379" s="19"/>
      <c r="D379" s="19"/>
      <c r="F379" s="19"/>
      <c r="G379" s="19"/>
      <c r="I379" s="19"/>
      <c r="J379" s="19"/>
      <c r="K379" s="19"/>
      <c r="L379" s="19"/>
      <c r="M379" s="19"/>
      <c r="N379" s="19"/>
    </row>
    <row r="380" spans="3:14" ht="18" customHeight="1">
      <c r="C380" s="19"/>
      <c r="D380" s="19"/>
      <c r="F380" s="19"/>
      <c r="G380" s="19"/>
      <c r="I380" s="19"/>
      <c r="J380" s="19"/>
      <c r="K380" s="19"/>
      <c r="L380" s="19"/>
      <c r="M380" s="19"/>
      <c r="N380" s="19"/>
    </row>
    <row r="381" spans="3:14" ht="18" customHeight="1">
      <c r="C381" s="19"/>
      <c r="D381" s="19"/>
      <c r="F381" s="19"/>
      <c r="G381" s="19"/>
      <c r="I381" s="19"/>
      <c r="J381" s="19"/>
      <c r="K381" s="19"/>
      <c r="L381" s="19"/>
      <c r="M381" s="19"/>
      <c r="N381" s="19"/>
    </row>
    <row r="382" spans="3:14" ht="18" customHeight="1">
      <c r="C382" s="19"/>
      <c r="D382" s="19"/>
      <c r="F382" s="19"/>
      <c r="G382" s="19"/>
      <c r="I382" s="19"/>
      <c r="J382" s="19"/>
      <c r="K382" s="19"/>
      <c r="L382" s="19"/>
      <c r="M382" s="19"/>
      <c r="N382" s="19"/>
    </row>
    <row r="383" spans="3:14" ht="18" customHeight="1">
      <c r="C383" s="19"/>
      <c r="D383" s="19"/>
      <c r="F383" s="19"/>
      <c r="G383" s="19"/>
      <c r="I383" s="19"/>
      <c r="J383" s="19"/>
      <c r="K383" s="19"/>
      <c r="L383" s="19"/>
      <c r="M383" s="19"/>
      <c r="N383" s="19"/>
    </row>
    <row r="384" spans="3:14" ht="18" customHeight="1">
      <c r="C384" s="19"/>
      <c r="D384" s="19"/>
      <c r="F384" s="19"/>
      <c r="G384" s="19"/>
      <c r="I384" s="19"/>
      <c r="J384" s="19"/>
      <c r="K384" s="19"/>
      <c r="L384" s="19"/>
      <c r="M384" s="19"/>
      <c r="N384" s="19"/>
    </row>
    <row r="385" spans="3:14" ht="18" customHeight="1">
      <c r="C385" s="19"/>
      <c r="D385" s="19"/>
      <c r="F385" s="19"/>
      <c r="G385" s="19"/>
      <c r="I385" s="19"/>
      <c r="J385" s="19"/>
      <c r="K385" s="19"/>
      <c r="L385" s="19"/>
      <c r="M385" s="19"/>
      <c r="N385" s="19"/>
    </row>
    <row r="386" spans="1:15" s="27" customFormat="1" ht="18" customHeight="1">
      <c r="A386" s="117"/>
      <c r="B386" s="117"/>
      <c r="E386" s="54"/>
      <c r="O386" s="122"/>
    </row>
    <row r="387" spans="1:15" s="27" customFormat="1" ht="18" customHeight="1">
      <c r="A387" s="117"/>
      <c r="B387" s="117"/>
      <c r="E387" s="54"/>
      <c r="O387" s="122"/>
    </row>
    <row r="388" spans="1:15" s="27" customFormat="1" ht="18" customHeight="1">
      <c r="A388" s="117"/>
      <c r="B388" s="117"/>
      <c r="E388" s="54"/>
      <c r="O388" s="122"/>
    </row>
    <row r="389" spans="1:15" s="27" customFormat="1" ht="18" customHeight="1">
      <c r="A389" s="117"/>
      <c r="B389" s="117"/>
      <c r="E389" s="54"/>
      <c r="O389" s="122"/>
    </row>
    <row r="390" spans="1:15" s="27" customFormat="1" ht="18" customHeight="1">
      <c r="A390" s="117"/>
      <c r="B390" s="117"/>
      <c r="E390" s="54"/>
      <c r="O390" s="122"/>
    </row>
    <row r="391" spans="3:14" ht="18" customHeight="1">
      <c r="C391" s="19"/>
      <c r="D391" s="19"/>
      <c r="F391" s="19"/>
      <c r="G391" s="19"/>
      <c r="I391" s="19"/>
      <c r="J391" s="19"/>
      <c r="K391" s="19"/>
      <c r="L391" s="19"/>
      <c r="M391" s="19"/>
      <c r="N391" s="19"/>
    </row>
    <row r="392" spans="3:14" ht="18" customHeight="1">
      <c r="C392" s="19"/>
      <c r="D392" s="19"/>
      <c r="F392" s="19"/>
      <c r="G392" s="19"/>
      <c r="I392" s="19"/>
      <c r="J392" s="19"/>
      <c r="K392" s="19"/>
      <c r="L392" s="19"/>
      <c r="M392" s="19"/>
      <c r="N392" s="19"/>
    </row>
    <row r="393" spans="3:14" ht="18" customHeight="1">
      <c r="C393" s="19"/>
      <c r="D393" s="19"/>
      <c r="F393" s="19"/>
      <c r="G393" s="19"/>
      <c r="I393" s="19"/>
      <c r="J393" s="19"/>
      <c r="K393" s="19"/>
      <c r="L393" s="19"/>
      <c r="M393" s="19"/>
      <c r="N393" s="19"/>
    </row>
    <row r="394" spans="3:15" ht="18" customHeight="1">
      <c r="C394" s="19"/>
      <c r="D394" s="19"/>
      <c r="F394" s="19"/>
      <c r="G394" s="19"/>
      <c r="I394" s="19"/>
      <c r="J394" s="19"/>
      <c r="K394" s="19"/>
      <c r="L394" s="19"/>
      <c r="M394" s="19"/>
      <c r="N394" s="19"/>
      <c r="O394" s="123"/>
    </row>
    <row r="395" spans="3:15" ht="18" customHeight="1">
      <c r="C395" s="19"/>
      <c r="D395" s="19"/>
      <c r="F395" s="19"/>
      <c r="G395" s="19"/>
      <c r="I395" s="19"/>
      <c r="J395" s="19"/>
      <c r="K395" s="19"/>
      <c r="L395" s="19"/>
      <c r="M395" s="19"/>
      <c r="N395" s="19"/>
      <c r="O395" s="123"/>
    </row>
    <row r="396" spans="3:14" ht="18" customHeight="1">
      <c r="C396" s="19"/>
      <c r="D396" s="19"/>
      <c r="F396" s="19"/>
      <c r="G396" s="19"/>
      <c r="I396" s="19"/>
      <c r="J396" s="19"/>
      <c r="K396" s="19"/>
      <c r="L396" s="19"/>
      <c r="M396" s="19"/>
      <c r="N396" s="19"/>
    </row>
    <row r="397" spans="3:14" ht="18" customHeight="1">
      <c r="C397" s="19"/>
      <c r="D397" s="19"/>
      <c r="F397" s="19"/>
      <c r="G397" s="19"/>
      <c r="I397" s="19"/>
      <c r="J397" s="19"/>
      <c r="K397" s="19"/>
      <c r="L397" s="19"/>
      <c r="M397" s="19"/>
      <c r="N397" s="19"/>
    </row>
    <row r="398" spans="3:14" ht="18" customHeight="1">
      <c r="C398" s="19"/>
      <c r="D398" s="19"/>
      <c r="F398" s="19"/>
      <c r="G398" s="19"/>
      <c r="I398" s="19"/>
      <c r="J398" s="19"/>
      <c r="K398" s="19"/>
      <c r="L398" s="19"/>
      <c r="M398" s="19"/>
      <c r="N398" s="19"/>
    </row>
    <row r="399" spans="3:14" ht="18" customHeight="1">
      <c r="C399" s="19"/>
      <c r="D399" s="19"/>
      <c r="F399" s="19"/>
      <c r="G399" s="19"/>
      <c r="I399" s="19"/>
      <c r="J399" s="19"/>
      <c r="K399" s="19"/>
      <c r="L399" s="19"/>
      <c r="M399" s="19"/>
      <c r="N399" s="19"/>
    </row>
    <row r="400" spans="3:14" ht="18" customHeight="1">
      <c r="C400" s="19"/>
      <c r="D400" s="19"/>
      <c r="F400" s="19"/>
      <c r="G400" s="19"/>
      <c r="I400" s="19"/>
      <c r="J400" s="19"/>
      <c r="K400" s="19"/>
      <c r="L400" s="19"/>
      <c r="M400" s="19"/>
      <c r="N400" s="19"/>
    </row>
    <row r="401" spans="3:14" ht="18" customHeight="1">
      <c r="C401" s="19"/>
      <c r="D401" s="19"/>
      <c r="F401" s="19"/>
      <c r="G401" s="19"/>
      <c r="I401" s="19"/>
      <c r="J401" s="19"/>
      <c r="K401" s="19"/>
      <c r="L401" s="19"/>
      <c r="M401" s="19"/>
      <c r="N401" s="19"/>
    </row>
    <row r="402" spans="3:14" ht="18" customHeight="1">
      <c r="C402" s="19"/>
      <c r="D402" s="19"/>
      <c r="F402" s="19"/>
      <c r="G402" s="19"/>
      <c r="I402" s="19"/>
      <c r="J402" s="19"/>
      <c r="K402" s="19"/>
      <c r="L402" s="19"/>
      <c r="M402" s="19"/>
      <c r="N402" s="19"/>
    </row>
    <row r="403" spans="3:14" ht="18" customHeight="1">
      <c r="C403" s="19"/>
      <c r="D403" s="19"/>
      <c r="F403" s="19"/>
      <c r="G403" s="19"/>
      <c r="I403" s="19"/>
      <c r="J403" s="19"/>
      <c r="K403" s="19"/>
      <c r="L403" s="19"/>
      <c r="M403" s="19"/>
      <c r="N403" s="19"/>
    </row>
    <row r="404" spans="3:14" ht="18" customHeight="1">
      <c r="C404" s="19"/>
      <c r="D404" s="19"/>
      <c r="F404" s="19"/>
      <c r="G404" s="19"/>
      <c r="I404" s="19"/>
      <c r="J404" s="19"/>
      <c r="K404" s="19"/>
      <c r="L404" s="19"/>
      <c r="M404" s="19"/>
      <c r="N404" s="19"/>
    </row>
    <row r="405" spans="3:14" ht="18" customHeight="1">
      <c r="C405" s="19"/>
      <c r="D405" s="19"/>
      <c r="F405" s="19"/>
      <c r="G405" s="19"/>
      <c r="I405" s="19"/>
      <c r="J405" s="19"/>
      <c r="K405" s="19"/>
      <c r="L405" s="19"/>
      <c r="M405" s="19"/>
      <c r="N405" s="19"/>
    </row>
    <row r="406" spans="3:14" ht="18" customHeight="1">
      <c r="C406" s="19"/>
      <c r="D406" s="19"/>
      <c r="F406" s="19"/>
      <c r="G406" s="19"/>
      <c r="I406" s="19"/>
      <c r="J406" s="19"/>
      <c r="K406" s="19"/>
      <c r="L406" s="19"/>
      <c r="M406" s="19"/>
      <c r="N406" s="19"/>
    </row>
    <row r="407" spans="3:14" ht="18" customHeight="1">
      <c r="C407" s="19"/>
      <c r="D407" s="19"/>
      <c r="F407" s="19"/>
      <c r="G407" s="19"/>
      <c r="I407" s="19"/>
      <c r="J407" s="19"/>
      <c r="K407" s="19"/>
      <c r="L407" s="19"/>
      <c r="M407" s="19"/>
      <c r="N407" s="19"/>
    </row>
    <row r="408" spans="3:14" ht="18" customHeight="1">
      <c r="C408" s="19"/>
      <c r="D408" s="19"/>
      <c r="F408" s="19"/>
      <c r="G408" s="19"/>
      <c r="I408" s="19"/>
      <c r="J408" s="19"/>
      <c r="K408" s="19"/>
      <c r="L408" s="19"/>
      <c r="M408" s="19"/>
      <c r="N408" s="19"/>
    </row>
    <row r="409" spans="3:14" ht="18" customHeight="1">
      <c r="C409" s="19"/>
      <c r="D409" s="19"/>
      <c r="F409" s="19"/>
      <c r="G409" s="19"/>
      <c r="I409" s="19"/>
      <c r="J409" s="19"/>
      <c r="K409" s="19"/>
      <c r="L409" s="19"/>
      <c r="M409" s="19"/>
      <c r="N409" s="19"/>
    </row>
    <row r="410" spans="3:14" ht="18" customHeight="1">
      <c r="C410" s="19"/>
      <c r="D410" s="19"/>
      <c r="F410" s="19"/>
      <c r="G410" s="19"/>
      <c r="I410" s="19"/>
      <c r="J410" s="19"/>
      <c r="K410" s="19"/>
      <c r="L410" s="19"/>
      <c r="M410" s="19"/>
      <c r="N410" s="19"/>
    </row>
    <row r="411" spans="3:14" ht="18" customHeight="1">
      <c r="C411" s="19"/>
      <c r="D411" s="19"/>
      <c r="F411" s="19"/>
      <c r="G411" s="19"/>
      <c r="I411" s="19"/>
      <c r="J411" s="19"/>
      <c r="K411" s="19"/>
      <c r="L411" s="19"/>
      <c r="M411" s="19"/>
      <c r="N411" s="19"/>
    </row>
    <row r="412" spans="3:14" ht="18" customHeight="1">
      <c r="C412" s="19"/>
      <c r="D412" s="19"/>
      <c r="F412" s="19"/>
      <c r="G412" s="19"/>
      <c r="I412" s="19"/>
      <c r="J412" s="19"/>
      <c r="K412" s="19"/>
      <c r="L412" s="19"/>
      <c r="M412" s="19"/>
      <c r="N412" s="19"/>
    </row>
    <row r="413" spans="3:14" ht="18" customHeight="1">
      <c r="C413" s="19"/>
      <c r="D413" s="19"/>
      <c r="F413" s="19"/>
      <c r="G413" s="19"/>
      <c r="I413" s="19"/>
      <c r="J413" s="19"/>
      <c r="K413" s="19"/>
      <c r="L413" s="19"/>
      <c r="M413" s="19"/>
      <c r="N413" s="19"/>
    </row>
    <row r="414" spans="1:2" ht="18" customHeight="1">
      <c r="A414" s="114"/>
      <c r="B414" s="114"/>
    </row>
    <row r="415" spans="1:2" ht="18" customHeight="1">
      <c r="A415" s="114"/>
      <c r="B415" s="114"/>
    </row>
    <row r="416" spans="1:2" ht="18" customHeight="1">
      <c r="A416" s="114"/>
      <c r="B416" s="114"/>
    </row>
    <row r="417" spans="1:2" ht="18" customHeight="1">
      <c r="A417" s="114"/>
      <c r="B417" s="114"/>
    </row>
    <row r="418" spans="1:2" ht="18" customHeight="1">
      <c r="A418" s="114"/>
      <c r="B418" s="114"/>
    </row>
    <row r="419" spans="1:2" ht="18" customHeight="1">
      <c r="A419" s="114"/>
      <c r="B419" s="114"/>
    </row>
    <row r="420" spans="1:2" ht="18" customHeight="1">
      <c r="A420" s="114"/>
      <c r="B420" s="114"/>
    </row>
    <row r="421" spans="1:2" ht="18" customHeight="1">
      <c r="A421" s="114"/>
      <c r="B421" s="114"/>
    </row>
    <row r="422" spans="1:2" ht="18" customHeight="1">
      <c r="A422" s="114"/>
      <c r="B422" s="114"/>
    </row>
    <row r="423" spans="1:2" ht="18" customHeight="1">
      <c r="A423" s="114"/>
      <c r="B423" s="114"/>
    </row>
    <row r="424" spans="1:2" ht="18" customHeight="1">
      <c r="A424" s="114"/>
      <c r="B424" s="114"/>
    </row>
    <row r="425" spans="1:2" ht="18" customHeight="1">
      <c r="A425" s="114"/>
      <c r="B425" s="114"/>
    </row>
    <row r="426" spans="1:2" ht="18" customHeight="1">
      <c r="A426" s="114"/>
      <c r="B426" s="114"/>
    </row>
    <row r="427" spans="1:2" ht="18" customHeight="1">
      <c r="A427" s="114"/>
      <c r="B427" s="114"/>
    </row>
    <row r="428" spans="1:2" ht="18" customHeight="1">
      <c r="A428" s="114"/>
      <c r="B428" s="114"/>
    </row>
    <row r="430" ht="18" customHeight="1">
      <c r="I430" s="29"/>
    </row>
  </sheetData>
  <sheetProtection/>
  <hyperlinks>
    <hyperlink ref="M75" r:id="rId1" display="luckyliv@libero.it"/>
    <hyperlink ref="M162" r:id="rId2" display="raffale.montella@uniparthenope.it"/>
    <hyperlink ref="M180" r:id="rId3" display="ciardux@tiscali.it"/>
    <hyperlink ref="M63" r:id="rId4" display="giorgiopagano@alice.it"/>
    <hyperlink ref="M178" r:id="rId5" display="f_gravina@hotmail.it"/>
    <hyperlink ref="M123" r:id="rId6" display="carlomariaforte@gmail.com"/>
    <hyperlink ref="M129" r:id="rId7" display="impetuosaciro@hotmail.it"/>
    <hyperlink ref="M92" r:id="rId8" display="bruno.cucciolla@fastwebnet.it"/>
    <hyperlink ref="M41" r:id="rId9" display="arpac.onorati@libero.it"/>
    <hyperlink ref="M150" r:id="rId10" display="pinomalara@libero.it"/>
    <hyperlink ref="M46" r:id="rId11" display="murena@unina.it"/>
    <hyperlink ref="M58" r:id="rId12" display="allapegn@libero.it"/>
    <hyperlink ref="M66" r:id="rId13" display="mariano.carfora@marina.difesa.it"/>
    <hyperlink ref="M68" r:id="rId14" display="mariano.carfora@marina.difesa.it"/>
    <hyperlink ref="M69" r:id="rId15" display="info@studiomaddalena.it"/>
    <hyperlink ref="M107" r:id="rId16" display="pepe.mario@libero.it"/>
    <hyperlink ref="M101" r:id="rId17" display="patriziofesta@virgilio.it"/>
    <hyperlink ref="M83" r:id="rId18" display="brumas@libero.it"/>
    <hyperlink ref="M130" r:id="rId19" display="lorenzo.boccia@unina.it"/>
    <hyperlink ref="M131" r:id="rId20" display="moccia.marcello@gmail.com"/>
    <hyperlink ref="M145" r:id="rId21" display="pasquale20@katamail.com"/>
    <hyperlink ref="M149" r:id="rId22" display="btagliaferri@iol.it"/>
    <hyperlink ref="M142" r:id="rId23" display="pandost@alice.it"/>
    <hyperlink ref="M125" r:id="rId24" display="mmendia@libero.it"/>
    <hyperlink ref="M157" r:id="rId25" display="bruno.foresti3@alice.it"/>
    <hyperlink ref="M132" r:id="rId26" display="saul.mansueto@marina.difesa.it"/>
    <hyperlink ref="M144" r:id="rId27" display="madeluca@libero.it"/>
    <hyperlink ref="M181" r:id="rId28" display="l.fratelli@tin.it"/>
    <hyperlink ref="M165" r:id="rId29" display="nerirobe@libero.it"/>
    <hyperlink ref="M169" r:id="rId30" display="raffaella.borriello@alice.it"/>
    <hyperlink ref="M182" r:id="rId31" display="ubypote@gmail.com"/>
    <hyperlink ref="M174" r:id="rId32" display="lanfrancoamorosini@alice.it"/>
    <hyperlink ref="M202" r:id="rId33" display="lucianoturrini@libero.it"/>
    <hyperlink ref="M194" r:id="rId34" display="mariano.carfora@marina.difesa.it"/>
    <hyperlink ref="M215" r:id="rId35" display="yacon@fastwebnet.it"/>
    <hyperlink ref="M209" r:id="rId36" display="mariano.carfora@marina.difesa.it"/>
    <hyperlink ref="M222" r:id="rId37" display="delvifra@alice.it"/>
    <hyperlink ref="M62" r:id="rId38" display="romolo.maiello@gmail.com"/>
    <hyperlink ref="M117" r:id="rId39" display="funjazz@libero.it"/>
    <hyperlink ref="M86" r:id="rId40" display="mafilosa@hotmail.com"/>
    <hyperlink ref="M77" r:id="rId41" display="avv.merolla@libero.it"/>
    <hyperlink ref="M155" r:id="rId42" display="gio.mazzone@libero.it"/>
    <hyperlink ref="M139" r:id="rId43" display="sottile@unina.it"/>
    <hyperlink ref="M97" r:id="rId44" display="stefanol@associazionelife.it"/>
    <hyperlink ref="M147" r:id="rId45" display="vincenzo.desimone@unina.it"/>
    <hyperlink ref="M127" r:id="rId46" display="carlosail@libero.it"/>
    <hyperlink ref="M124" r:id="rId47" display="unounocinque@libero.it"/>
    <hyperlink ref="M140" r:id="rId48" display="beppe.dantonio@gmail.com"/>
    <hyperlink ref="M138" r:id="rId49" display="planet86@hotmail.it"/>
    <hyperlink ref="M192" r:id="rId50" display="angelo.pezzullo@unina2.it"/>
    <hyperlink ref="M199" r:id="rId51" display="auro60@virgilio.it"/>
    <hyperlink ref="M234" r:id="rId52" display="mariomancini30@virgilio.it"/>
    <hyperlink ref="M164" r:id="rId53" display="steselo@tin.it"/>
    <hyperlink ref="M197" r:id="rId54" display="ilgallo.mario@tiscali.it"/>
    <hyperlink ref="M189" r:id="rId55" display="rafosci@libero.it"/>
    <hyperlink ref="M116" r:id="rId56" display="genny.lep@libero.it"/>
    <hyperlink ref="M108" r:id="rId57" display="ciofanie@unina.it"/>
    <hyperlink ref="M172" r:id="rId58" display="mauriziosorrentino@soluzionestampi.it"/>
  </hyperlinks>
  <printOptions/>
  <pageMargins left="0.7086614173228347" right="0.7086614173228347" top="0.7480314960629921" bottom="0.7480314960629921" header="0.31496062992125984" footer="0.31496062992125984"/>
  <pageSetup fitToHeight="12" horizontalDpi="600" verticalDpi="600" orientation="portrait" paperSize="9" scale="71" r:id="rId59"/>
  <headerFooter>
    <oddHeader>&amp;CVELALONGA 2012
CLASSIFICA</oddHeader>
  </headerFooter>
  <rowBreaks count="5" manualBreakCount="5">
    <brk id="35" max="14" man="1"/>
    <brk id="93" max="14" man="1"/>
    <brk id="120" max="14" man="1"/>
    <brk id="158" max="14" man="1"/>
    <brk id="186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"/>
  <sheetViews>
    <sheetView zoomScalePageLayoutView="0" workbookViewId="0" topLeftCell="A96">
      <selection activeCell="O96" sqref="O96"/>
    </sheetView>
  </sheetViews>
  <sheetFormatPr defaultColWidth="13.57421875" defaultRowHeight="18" customHeight="1"/>
  <cols>
    <col min="1" max="1" width="7.421875" style="116" customWidth="1"/>
    <col min="2" max="2" width="4.421875" style="116" hidden="1" customWidth="1"/>
    <col min="3" max="3" width="13.421875" style="45" customWidth="1"/>
    <col min="4" max="4" width="32.00390625" style="44" customWidth="1"/>
    <col min="5" max="5" width="12.57421875" style="52" customWidth="1"/>
    <col min="6" max="6" width="7.00390625" style="26" hidden="1" customWidth="1"/>
    <col min="7" max="7" width="16.57421875" style="24" hidden="1" customWidth="1"/>
    <col min="8" max="8" width="12.57421875" style="19" hidden="1" customWidth="1"/>
    <col min="9" max="9" width="15.28125" style="24" hidden="1" customWidth="1"/>
    <col min="10" max="10" width="17.28125" style="24" hidden="1" customWidth="1"/>
    <col min="11" max="11" width="30.57421875" style="24" customWidth="1"/>
    <col min="12" max="12" width="3.140625" style="2" hidden="1" customWidth="1"/>
    <col min="13" max="13" width="29.421875" style="34" hidden="1" customWidth="1"/>
    <col min="14" max="14" width="21.8515625" style="31" hidden="1" customWidth="1"/>
    <col min="15" max="15" width="8.28125" style="122" customWidth="1"/>
    <col min="16" max="16384" width="13.57421875" style="19" customWidth="1"/>
  </cols>
  <sheetData>
    <row r="1" spans="1:15" s="6" customFormat="1" ht="18" customHeight="1">
      <c r="A1" s="112" t="s">
        <v>1686</v>
      </c>
      <c r="B1" s="112">
        <v>12</v>
      </c>
      <c r="C1" s="62" t="s">
        <v>1</v>
      </c>
      <c r="D1" s="63" t="s">
        <v>2</v>
      </c>
      <c r="E1" s="64" t="s">
        <v>3</v>
      </c>
      <c r="F1" s="65" t="s">
        <v>4</v>
      </c>
      <c r="G1" s="66" t="s">
        <v>5</v>
      </c>
      <c r="H1" s="67" t="s">
        <v>6</v>
      </c>
      <c r="I1" s="62" t="s">
        <v>7</v>
      </c>
      <c r="J1" s="62" t="s">
        <v>8</v>
      </c>
      <c r="K1" s="66" t="s">
        <v>9</v>
      </c>
      <c r="L1" s="62" t="s">
        <v>15</v>
      </c>
      <c r="M1" s="68" t="s">
        <v>10</v>
      </c>
      <c r="N1" s="69" t="s">
        <v>11</v>
      </c>
      <c r="O1" s="118" t="s">
        <v>1659</v>
      </c>
    </row>
    <row r="2" spans="1:15" s="6" customFormat="1" ht="18" customHeight="1">
      <c r="A2" s="112"/>
      <c r="B2" s="112"/>
      <c r="C2" s="62"/>
      <c r="D2" s="93" t="s">
        <v>1685</v>
      </c>
      <c r="E2" s="64"/>
      <c r="F2" s="65"/>
      <c r="H2" s="67"/>
      <c r="I2" s="62"/>
      <c r="J2" s="62"/>
      <c r="K2" s="66"/>
      <c r="L2" s="62"/>
      <c r="M2" s="68"/>
      <c r="N2" s="69"/>
      <c r="O2" s="118"/>
    </row>
    <row r="3" spans="1:15" s="61" customFormat="1" ht="18" customHeight="1">
      <c r="A3" s="139"/>
      <c r="B3" s="139"/>
      <c r="C3" s="139"/>
      <c r="D3" s="150" t="s">
        <v>1304</v>
      </c>
      <c r="E3" s="154"/>
      <c r="F3" s="155"/>
      <c r="H3" s="90"/>
      <c r="I3" s="139"/>
      <c r="J3" s="139"/>
      <c r="K3" s="156"/>
      <c r="L3" s="139"/>
      <c r="M3" s="157"/>
      <c r="N3" s="158"/>
      <c r="O3" s="153"/>
    </row>
    <row r="4" spans="1:15" s="6" customFormat="1" ht="18" customHeight="1">
      <c r="A4" s="113">
        <v>1</v>
      </c>
      <c r="B4" s="112">
        <v>1</v>
      </c>
      <c r="C4" s="71" t="s">
        <v>1282</v>
      </c>
      <c r="D4" s="63"/>
      <c r="E4" s="72">
        <v>1990</v>
      </c>
      <c r="F4" s="73"/>
      <c r="G4" s="74" t="s">
        <v>1304</v>
      </c>
      <c r="H4" s="75"/>
      <c r="I4" s="76"/>
      <c r="J4" s="76" t="s">
        <v>328</v>
      </c>
      <c r="K4" s="74" t="s">
        <v>1305</v>
      </c>
      <c r="L4" s="76"/>
      <c r="M4" s="77"/>
      <c r="N4" s="78" t="s">
        <v>1306</v>
      </c>
      <c r="O4" s="118">
        <v>21</v>
      </c>
    </row>
    <row r="5" spans="1:15" s="61" customFormat="1" ht="18" customHeight="1">
      <c r="A5" s="125"/>
      <c r="B5" s="139"/>
      <c r="C5" s="139"/>
      <c r="D5" s="150" t="s">
        <v>1299</v>
      </c>
      <c r="E5" s="127"/>
      <c r="F5" s="137"/>
      <c r="G5" s="129"/>
      <c r="H5" s="132"/>
      <c r="I5" s="125"/>
      <c r="J5" s="125"/>
      <c r="K5" s="129"/>
      <c r="L5" s="125"/>
      <c r="M5" s="151"/>
      <c r="N5" s="152"/>
      <c r="O5" s="153"/>
    </row>
    <row r="6" spans="1:15" s="6" customFormat="1" ht="18" customHeight="1">
      <c r="A6" s="113">
        <v>1</v>
      </c>
      <c r="B6" s="112">
        <v>1</v>
      </c>
      <c r="C6" s="71" t="s">
        <v>1282</v>
      </c>
      <c r="D6" s="63"/>
      <c r="E6" s="72">
        <v>193149</v>
      </c>
      <c r="F6" s="73"/>
      <c r="G6" s="74" t="s">
        <v>1299</v>
      </c>
      <c r="H6" s="75"/>
      <c r="I6" s="76"/>
      <c r="J6" s="76" t="s">
        <v>328</v>
      </c>
      <c r="K6" s="74" t="s">
        <v>1522</v>
      </c>
      <c r="L6" s="76"/>
      <c r="M6" s="77"/>
      <c r="N6" s="78"/>
      <c r="O6" s="118">
        <v>10</v>
      </c>
    </row>
    <row r="7" spans="1:15" s="6" customFormat="1" ht="18" customHeight="1">
      <c r="A7" s="113">
        <f aca="true" t="shared" si="0" ref="A7:A15">1+A6</f>
        <v>2</v>
      </c>
      <c r="B7" s="112">
        <v>1</v>
      </c>
      <c r="C7" s="71" t="s">
        <v>1282</v>
      </c>
      <c r="D7" s="63"/>
      <c r="E7" s="72">
        <v>202226</v>
      </c>
      <c r="F7" s="73"/>
      <c r="G7" s="74" t="s">
        <v>1299</v>
      </c>
      <c r="H7" s="75"/>
      <c r="I7" s="76"/>
      <c r="J7" s="76" t="s">
        <v>328</v>
      </c>
      <c r="K7" s="74" t="s">
        <v>1518</v>
      </c>
      <c r="L7" s="76"/>
      <c r="M7" s="77"/>
      <c r="N7" s="78"/>
      <c r="O7" s="118">
        <v>13</v>
      </c>
    </row>
    <row r="8" spans="1:15" s="6" customFormat="1" ht="18" customHeight="1">
      <c r="A8" s="113">
        <f t="shared" si="0"/>
        <v>3</v>
      </c>
      <c r="B8" s="112">
        <v>1</v>
      </c>
      <c r="C8" s="71" t="s">
        <v>1282</v>
      </c>
      <c r="D8" s="63"/>
      <c r="E8" s="72">
        <v>181536</v>
      </c>
      <c r="F8" s="73"/>
      <c r="G8" s="74" t="s">
        <v>1299</v>
      </c>
      <c r="H8" s="75"/>
      <c r="I8" s="76"/>
      <c r="J8" s="76" t="s">
        <v>328</v>
      </c>
      <c r="K8" s="74" t="s">
        <v>1300</v>
      </c>
      <c r="L8" s="76"/>
      <c r="M8" s="77"/>
      <c r="N8" s="78" t="s">
        <v>1301</v>
      </c>
      <c r="O8" s="118">
        <v>15</v>
      </c>
    </row>
    <row r="9" spans="1:15" s="6" customFormat="1" ht="18" customHeight="1">
      <c r="A9" s="113">
        <f t="shared" si="0"/>
        <v>4</v>
      </c>
      <c r="B9" s="112">
        <v>1</v>
      </c>
      <c r="C9" s="71" t="s">
        <v>1282</v>
      </c>
      <c r="D9" s="63"/>
      <c r="E9" s="72">
        <v>199380</v>
      </c>
      <c r="F9" s="73"/>
      <c r="G9" s="74" t="s">
        <v>1299</v>
      </c>
      <c r="H9" s="75"/>
      <c r="I9" s="76"/>
      <c r="J9" s="76" t="s">
        <v>328</v>
      </c>
      <c r="K9" s="74" t="s">
        <v>1519</v>
      </c>
      <c r="L9" s="76"/>
      <c r="M9" s="77"/>
      <c r="N9" s="78"/>
      <c r="O9" s="118">
        <v>17</v>
      </c>
    </row>
    <row r="10" spans="1:15" s="6" customFormat="1" ht="18" customHeight="1">
      <c r="A10" s="113">
        <f t="shared" si="0"/>
        <v>5</v>
      </c>
      <c r="B10" s="112">
        <v>1</v>
      </c>
      <c r="C10" s="71" t="s">
        <v>1282</v>
      </c>
      <c r="D10" s="63"/>
      <c r="E10" s="72">
        <v>181541</v>
      </c>
      <c r="F10" s="73"/>
      <c r="G10" s="74" t="s">
        <v>1299</v>
      </c>
      <c r="H10" s="75"/>
      <c r="I10" s="76"/>
      <c r="J10" s="76" t="s">
        <v>1660</v>
      </c>
      <c r="K10" s="74" t="s">
        <v>1662</v>
      </c>
      <c r="L10" s="76"/>
      <c r="M10" s="77"/>
      <c r="N10" s="78"/>
      <c r="O10" s="118">
        <v>19</v>
      </c>
    </row>
    <row r="11" spans="1:15" s="6" customFormat="1" ht="18" customHeight="1">
      <c r="A11" s="113">
        <f t="shared" si="0"/>
        <v>6</v>
      </c>
      <c r="B11" s="112">
        <v>1</v>
      </c>
      <c r="C11" s="71" t="s">
        <v>1282</v>
      </c>
      <c r="D11" s="63"/>
      <c r="E11" s="72">
        <v>188243</v>
      </c>
      <c r="F11" s="73"/>
      <c r="G11" s="74" t="s">
        <v>1299</v>
      </c>
      <c r="H11" s="75"/>
      <c r="I11" s="76"/>
      <c r="J11" s="76" t="s">
        <v>328</v>
      </c>
      <c r="K11" s="74" t="s">
        <v>1302</v>
      </c>
      <c r="L11" s="76"/>
      <c r="M11" s="77"/>
      <c r="N11" s="78" t="s">
        <v>1303</v>
      </c>
      <c r="O11" s="118">
        <v>22</v>
      </c>
    </row>
    <row r="12" spans="1:15" s="6" customFormat="1" ht="18" customHeight="1">
      <c r="A12" s="113">
        <f t="shared" si="0"/>
        <v>7</v>
      </c>
      <c r="B12" s="112">
        <v>1</v>
      </c>
      <c r="C12" s="71" t="s">
        <v>1282</v>
      </c>
      <c r="D12" s="63"/>
      <c r="E12" s="72">
        <v>18153</v>
      </c>
      <c r="F12" s="73"/>
      <c r="G12" s="74" t="s">
        <v>1299</v>
      </c>
      <c r="H12" s="75"/>
      <c r="I12" s="76"/>
      <c r="J12" s="76" t="s">
        <v>1512</v>
      </c>
      <c r="K12" s="74" t="s">
        <v>1516</v>
      </c>
      <c r="L12" s="76"/>
      <c r="M12" s="77"/>
      <c r="N12" s="78"/>
      <c r="O12" s="118">
        <v>24</v>
      </c>
    </row>
    <row r="13" spans="1:15" s="6" customFormat="1" ht="18" customHeight="1">
      <c r="A13" s="113">
        <f t="shared" si="0"/>
        <v>8</v>
      </c>
      <c r="B13" s="112">
        <v>1</v>
      </c>
      <c r="C13" s="71" t="s">
        <v>1282</v>
      </c>
      <c r="D13" s="63"/>
      <c r="E13" s="72">
        <v>151471</v>
      </c>
      <c r="F13" s="73"/>
      <c r="G13" s="74" t="s">
        <v>1299</v>
      </c>
      <c r="H13" s="75"/>
      <c r="I13" s="76"/>
      <c r="J13" s="76" t="s">
        <v>1660</v>
      </c>
      <c r="K13" s="74" t="s">
        <v>1661</v>
      </c>
      <c r="L13" s="76"/>
      <c r="M13" s="77"/>
      <c r="N13" s="78"/>
      <c r="O13" s="118">
        <v>25</v>
      </c>
    </row>
    <row r="14" spans="1:15" s="6" customFormat="1" ht="18" customHeight="1">
      <c r="A14" s="113">
        <f t="shared" si="0"/>
        <v>9</v>
      </c>
      <c r="B14" s="112">
        <v>1</v>
      </c>
      <c r="C14" s="71" t="s">
        <v>1282</v>
      </c>
      <c r="D14" s="63"/>
      <c r="E14" s="72">
        <v>181548</v>
      </c>
      <c r="F14" s="73"/>
      <c r="G14" s="74" t="s">
        <v>1299</v>
      </c>
      <c r="H14" s="75"/>
      <c r="I14" s="76"/>
      <c r="J14" s="76" t="s">
        <v>1482</v>
      </c>
      <c r="K14" s="74" t="s">
        <v>1517</v>
      </c>
      <c r="L14" s="76"/>
      <c r="M14" s="77"/>
      <c r="N14" s="78"/>
      <c r="O14" s="118">
        <v>26</v>
      </c>
    </row>
    <row r="15" spans="1:15" s="6" customFormat="1" ht="18" customHeight="1">
      <c r="A15" s="113">
        <f t="shared" si="0"/>
        <v>10</v>
      </c>
      <c r="B15" s="112">
        <v>1</v>
      </c>
      <c r="C15" s="71" t="s">
        <v>1282</v>
      </c>
      <c r="D15" s="63"/>
      <c r="E15" s="72">
        <v>180918</v>
      </c>
      <c r="F15" s="73"/>
      <c r="G15" s="74" t="s">
        <v>1299</v>
      </c>
      <c r="H15" s="75"/>
      <c r="I15" s="76"/>
      <c r="J15" s="76" t="s">
        <v>1520</v>
      </c>
      <c r="K15" s="74" t="s">
        <v>1521</v>
      </c>
      <c r="L15" s="76"/>
      <c r="M15" s="77"/>
      <c r="N15" s="78"/>
      <c r="O15" s="118">
        <v>29</v>
      </c>
    </row>
    <row r="16" spans="1:15" s="61" customFormat="1" ht="18" customHeight="1">
      <c r="A16" s="125"/>
      <c r="B16" s="139"/>
      <c r="C16" s="139"/>
      <c r="D16" s="150" t="s">
        <v>1287</v>
      </c>
      <c r="E16" s="127"/>
      <c r="F16" s="137"/>
      <c r="G16" s="129"/>
      <c r="H16" s="132"/>
      <c r="I16" s="125"/>
      <c r="J16" s="125"/>
      <c r="K16" s="129"/>
      <c r="L16" s="125"/>
      <c r="M16" s="151"/>
      <c r="N16" s="152"/>
      <c r="O16" s="153"/>
    </row>
    <row r="17" spans="1:15" s="6" customFormat="1" ht="18" customHeight="1">
      <c r="A17" s="113">
        <v>1</v>
      </c>
      <c r="B17" s="112">
        <v>1</v>
      </c>
      <c r="C17" s="71" t="s">
        <v>1282</v>
      </c>
      <c r="D17" s="63"/>
      <c r="E17" s="72">
        <v>191751</v>
      </c>
      <c r="F17" s="73"/>
      <c r="G17" s="74" t="s">
        <v>1287</v>
      </c>
      <c r="H17" s="75"/>
      <c r="I17" s="76"/>
      <c r="J17" s="76" t="s">
        <v>328</v>
      </c>
      <c r="K17" s="74" t="s">
        <v>1645</v>
      </c>
      <c r="L17" s="76"/>
      <c r="M17" s="77"/>
      <c r="N17" s="78"/>
      <c r="O17" s="118">
        <v>4</v>
      </c>
    </row>
    <row r="18" spans="1:15" s="6" customFormat="1" ht="18" customHeight="1">
      <c r="A18" s="113">
        <f aca="true" t="shared" si="1" ref="A18:A29">1+A17</f>
        <v>2</v>
      </c>
      <c r="B18" s="112">
        <v>1</v>
      </c>
      <c r="C18" s="71" t="s">
        <v>1282</v>
      </c>
      <c r="D18" s="63"/>
      <c r="E18" s="72">
        <v>185953</v>
      </c>
      <c r="F18" s="73"/>
      <c r="G18" s="74" t="s">
        <v>1287</v>
      </c>
      <c r="H18" s="75"/>
      <c r="I18" s="76"/>
      <c r="J18" s="76" t="s">
        <v>328</v>
      </c>
      <c r="K18" s="74" t="s">
        <v>1290</v>
      </c>
      <c r="L18" s="76"/>
      <c r="M18" s="77"/>
      <c r="N18" s="78" t="s">
        <v>1291</v>
      </c>
      <c r="O18" s="118">
        <v>5</v>
      </c>
    </row>
    <row r="19" spans="1:15" s="6" customFormat="1" ht="18" customHeight="1">
      <c r="A19" s="113">
        <f t="shared" si="1"/>
        <v>3</v>
      </c>
      <c r="B19" s="112">
        <v>1</v>
      </c>
      <c r="C19" s="71" t="s">
        <v>1282</v>
      </c>
      <c r="D19" s="63"/>
      <c r="E19" s="72">
        <v>185381</v>
      </c>
      <c r="F19" s="73"/>
      <c r="G19" s="74" t="s">
        <v>1287</v>
      </c>
      <c r="H19" s="75"/>
      <c r="I19" s="76"/>
      <c r="J19" s="76" t="s">
        <v>1660</v>
      </c>
      <c r="K19" s="74" t="s">
        <v>1663</v>
      </c>
      <c r="L19" s="76"/>
      <c r="M19" s="77"/>
      <c r="N19" s="78"/>
      <c r="O19" s="118">
        <v>6</v>
      </c>
    </row>
    <row r="20" spans="1:15" s="6" customFormat="1" ht="18" customHeight="1">
      <c r="A20" s="113">
        <f t="shared" si="1"/>
        <v>4</v>
      </c>
      <c r="B20" s="112">
        <v>1</v>
      </c>
      <c r="C20" s="71" t="s">
        <v>1282</v>
      </c>
      <c r="D20" s="63"/>
      <c r="E20" s="72">
        <v>142663</v>
      </c>
      <c r="F20" s="73"/>
      <c r="G20" s="74" t="s">
        <v>1287</v>
      </c>
      <c r="H20" s="75"/>
      <c r="I20" s="76"/>
      <c r="J20" s="76" t="s">
        <v>328</v>
      </c>
      <c r="K20" s="74" t="s">
        <v>1288</v>
      </c>
      <c r="L20" s="76"/>
      <c r="M20" s="77"/>
      <c r="N20" s="78" t="s">
        <v>1289</v>
      </c>
      <c r="O20" s="118">
        <v>8</v>
      </c>
    </row>
    <row r="21" spans="1:15" s="6" customFormat="1" ht="18" customHeight="1">
      <c r="A21" s="113">
        <f t="shared" si="1"/>
        <v>5</v>
      </c>
      <c r="B21" s="112">
        <v>1</v>
      </c>
      <c r="C21" s="71" t="s">
        <v>1282</v>
      </c>
      <c r="D21" s="63"/>
      <c r="E21" s="72">
        <v>141397</v>
      </c>
      <c r="F21" s="73"/>
      <c r="G21" s="74" t="s">
        <v>1287</v>
      </c>
      <c r="H21" s="75"/>
      <c r="I21" s="76"/>
      <c r="J21" s="76" t="s">
        <v>1512</v>
      </c>
      <c r="K21" s="74" t="s">
        <v>1513</v>
      </c>
      <c r="L21" s="76"/>
      <c r="M21" s="77"/>
      <c r="N21" s="78"/>
      <c r="O21" s="118">
        <v>9</v>
      </c>
    </row>
    <row r="22" spans="1:15" s="6" customFormat="1" ht="18" customHeight="1">
      <c r="A22" s="113">
        <f t="shared" si="1"/>
        <v>6</v>
      </c>
      <c r="B22" s="112">
        <v>1</v>
      </c>
      <c r="C22" s="71" t="s">
        <v>1282</v>
      </c>
      <c r="D22" s="63"/>
      <c r="E22" s="72">
        <v>142315</v>
      </c>
      <c r="F22" s="73"/>
      <c r="G22" s="74" t="s">
        <v>1287</v>
      </c>
      <c r="H22" s="75"/>
      <c r="I22" s="76"/>
      <c r="J22" s="76" t="s">
        <v>1482</v>
      </c>
      <c r="K22" s="74" t="s">
        <v>1510</v>
      </c>
      <c r="L22" s="76"/>
      <c r="M22" s="77"/>
      <c r="N22" s="78"/>
      <c r="O22" s="118">
        <v>11</v>
      </c>
    </row>
    <row r="23" spans="1:15" s="6" customFormat="1" ht="18" customHeight="1">
      <c r="A23" s="113">
        <f t="shared" si="1"/>
        <v>7</v>
      </c>
      <c r="B23" s="112">
        <v>1</v>
      </c>
      <c r="C23" s="71" t="s">
        <v>1282</v>
      </c>
      <c r="D23" s="63"/>
      <c r="E23" s="72">
        <v>180795</v>
      </c>
      <c r="F23" s="73"/>
      <c r="G23" s="74" t="s">
        <v>1287</v>
      </c>
      <c r="H23" s="75"/>
      <c r="I23" s="76"/>
      <c r="J23" s="76" t="s">
        <v>328</v>
      </c>
      <c r="K23" s="74" t="s">
        <v>1508</v>
      </c>
      <c r="L23" s="76"/>
      <c r="M23" s="77"/>
      <c r="N23" s="78" t="s">
        <v>1509</v>
      </c>
      <c r="O23" s="118">
        <v>12</v>
      </c>
    </row>
    <row r="24" spans="1:15" s="6" customFormat="1" ht="18" customHeight="1">
      <c r="A24" s="113">
        <f t="shared" si="1"/>
        <v>8</v>
      </c>
      <c r="B24" s="112">
        <v>1</v>
      </c>
      <c r="C24" s="71" t="s">
        <v>1282</v>
      </c>
      <c r="D24" s="63"/>
      <c r="E24" s="72">
        <v>173396</v>
      </c>
      <c r="F24" s="73"/>
      <c r="G24" s="74" t="s">
        <v>1287</v>
      </c>
      <c r="H24" s="75"/>
      <c r="I24" s="76"/>
      <c r="J24" s="76" t="s">
        <v>328</v>
      </c>
      <c r="K24" s="74" t="s">
        <v>1296</v>
      </c>
      <c r="L24" s="76"/>
      <c r="M24" s="77"/>
      <c r="N24" s="78"/>
      <c r="O24" s="118">
        <v>14</v>
      </c>
    </row>
    <row r="25" spans="1:15" s="6" customFormat="1" ht="18" customHeight="1">
      <c r="A25" s="113">
        <f t="shared" si="1"/>
        <v>9</v>
      </c>
      <c r="B25" s="112">
        <v>1</v>
      </c>
      <c r="C25" s="71" t="s">
        <v>1282</v>
      </c>
      <c r="D25" s="63"/>
      <c r="E25" s="72">
        <v>151407</v>
      </c>
      <c r="F25" s="73"/>
      <c r="G25" s="74" t="s">
        <v>1287</v>
      </c>
      <c r="H25" s="75"/>
      <c r="I25" s="76"/>
      <c r="J25" s="76" t="s">
        <v>1660</v>
      </c>
      <c r="K25" s="74" t="s">
        <v>1664</v>
      </c>
      <c r="L25" s="76"/>
      <c r="M25" s="77"/>
      <c r="N25" s="78"/>
      <c r="O25" s="118">
        <v>16</v>
      </c>
    </row>
    <row r="26" spans="1:15" s="6" customFormat="1" ht="18" customHeight="1">
      <c r="A26" s="113">
        <f t="shared" si="1"/>
        <v>10</v>
      </c>
      <c r="B26" s="112">
        <v>1</v>
      </c>
      <c r="C26" s="71" t="s">
        <v>1282</v>
      </c>
      <c r="D26" s="63"/>
      <c r="E26" s="72">
        <v>177997</v>
      </c>
      <c r="F26" s="73"/>
      <c r="G26" s="74" t="s">
        <v>1287</v>
      </c>
      <c r="H26" s="75"/>
      <c r="I26" s="76"/>
      <c r="J26" s="76" t="s">
        <v>328</v>
      </c>
      <c r="K26" s="74" t="s">
        <v>1295</v>
      </c>
      <c r="L26" s="76"/>
      <c r="M26" s="77"/>
      <c r="N26" s="78"/>
      <c r="O26" s="118">
        <v>18</v>
      </c>
    </row>
    <row r="27" spans="1:15" s="6" customFormat="1" ht="18" customHeight="1">
      <c r="A27" s="113">
        <f t="shared" si="1"/>
        <v>11</v>
      </c>
      <c r="B27" s="112">
        <v>1</v>
      </c>
      <c r="C27" s="71" t="s">
        <v>1282</v>
      </c>
      <c r="D27" s="63" t="s">
        <v>1665</v>
      </c>
      <c r="E27" s="72">
        <v>179797</v>
      </c>
      <c r="F27" s="73"/>
      <c r="G27" s="74" t="s">
        <v>1287</v>
      </c>
      <c r="H27" s="75"/>
      <c r="I27" s="76"/>
      <c r="J27" s="76" t="s">
        <v>328</v>
      </c>
      <c r="K27" s="74" t="s">
        <v>1297</v>
      </c>
      <c r="L27" s="76"/>
      <c r="M27" s="77"/>
      <c r="N27" s="78" t="s">
        <v>1298</v>
      </c>
      <c r="O27" s="118">
        <v>20</v>
      </c>
    </row>
    <row r="28" spans="1:15" s="6" customFormat="1" ht="18" customHeight="1">
      <c r="A28" s="113">
        <f t="shared" si="1"/>
        <v>12</v>
      </c>
      <c r="B28" s="112">
        <v>1</v>
      </c>
      <c r="C28" s="71" t="s">
        <v>1282</v>
      </c>
      <c r="D28" s="63"/>
      <c r="E28" s="72">
        <v>145743</v>
      </c>
      <c r="F28" s="73"/>
      <c r="G28" s="74" t="s">
        <v>1287</v>
      </c>
      <c r="H28" s="75"/>
      <c r="I28" s="76"/>
      <c r="J28" s="76" t="s">
        <v>328</v>
      </c>
      <c r="K28" s="74" t="s">
        <v>1292</v>
      </c>
      <c r="L28" s="76"/>
      <c r="M28" s="77"/>
      <c r="N28" s="78" t="s">
        <v>1293</v>
      </c>
      <c r="O28" s="118">
        <v>23</v>
      </c>
    </row>
    <row r="29" spans="1:15" s="6" customFormat="1" ht="18" customHeight="1">
      <c r="A29" s="113">
        <f t="shared" si="1"/>
        <v>13</v>
      </c>
      <c r="B29" s="112">
        <v>1</v>
      </c>
      <c r="C29" s="71" t="s">
        <v>1282</v>
      </c>
      <c r="D29" s="63"/>
      <c r="E29" s="72">
        <v>180785</v>
      </c>
      <c r="F29" s="73"/>
      <c r="G29" s="74" t="s">
        <v>1287</v>
      </c>
      <c r="H29" s="75"/>
      <c r="I29" s="76"/>
      <c r="J29" s="76" t="s">
        <v>328</v>
      </c>
      <c r="K29" s="74" t="s">
        <v>1294</v>
      </c>
      <c r="L29" s="76"/>
      <c r="M29" s="77"/>
      <c r="N29" s="78"/>
      <c r="O29" s="118">
        <v>27</v>
      </c>
    </row>
    <row r="30" spans="1:15" s="61" customFormat="1" ht="18" customHeight="1">
      <c r="A30" s="125"/>
      <c r="B30" s="139"/>
      <c r="C30" s="139"/>
      <c r="D30" s="150" t="s">
        <v>1687</v>
      </c>
      <c r="E30" s="127"/>
      <c r="F30" s="137"/>
      <c r="G30" s="129"/>
      <c r="H30" s="132"/>
      <c r="I30" s="125"/>
      <c r="J30" s="125"/>
      <c r="K30" s="129"/>
      <c r="L30" s="125"/>
      <c r="M30" s="151"/>
      <c r="N30" s="152"/>
      <c r="O30" s="153"/>
    </row>
    <row r="31" spans="1:15" s="6" customFormat="1" ht="18" customHeight="1">
      <c r="A31" s="113">
        <v>1</v>
      </c>
      <c r="B31" s="112">
        <v>1</v>
      </c>
      <c r="C31" s="71" t="s">
        <v>1282</v>
      </c>
      <c r="D31" s="63"/>
      <c r="E31" s="72">
        <v>193624</v>
      </c>
      <c r="F31" s="73"/>
      <c r="G31" s="74" t="s">
        <v>1507</v>
      </c>
      <c r="H31" s="75"/>
      <c r="I31" s="76"/>
      <c r="J31" s="76" t="s">
        <v>328</v>
      </c>
      <c r="K31" s="74" t="s">
        <v>1511</v>
      </c>
      <c r="L31" s="76"/>
      <c r="M31" s="77"/>
      <c r="N31" s="78"/>
      <c r="O31" s="118">
        <v>1</v>
      </c>
    </row>
    <row r="32" spans="1:15" s="6" customFormat="1" ht="18" customHeight="1">
      <c r="A32" s="113">
        <f>1+A31</f>
        <v>2</v>
      </c>
      <c r="B32" s="112">
        <v>1</v>
      </c>
      <c r="C32" s="71" t="s">
        <v>1282</v>
      </c>
      <c r="D32" s="63"/>
      <c r="E32" s="72">
        <v>11</v>
      </c>
      <c r="F32" s="73"/>
      <c r="G32" s="74" t="s">
        <v>1507</v>
      </c>
      <c r="H32" s="75"/>
      <c r="I32" s="76"/>
      <c r="J32" s="76" t="s">
        <v>1512</v>
      </c>
      <c r="K32" s="74" t="s">
        <v>1666</v>
      </c>
      <c r="L32" s="76"/>
      <c r="M32" s="77"/>
      <c r="N32" s="78"/>
      <c r="O32" s="118">
        <v>2</v>
      </c>
    </row>
    <row r="33" spans="1:15" s="6" customFormat="1" ht="18" customHeight="1">
      <c r="A33" s="113">
        <f>1+A32</f>
        <v>3</v>
      </c>
      <c r="B33" s="112">
        <v>1</v>
      </c>
      <c r="C33" s="71" t="s">
        <v>1282</v>
      </c>
      <c r="D33" s="63"/>
      <c r="E33" s="72">
        <v>6359</v>
      </c>
      <c r="F33" s="73"/>
      <c r="G33" s="74" t="s">
        <v>1507</v>
      </c>
      <c r="H33" s="75"/>
      <c r="I33" s="76"/>
      <c r="J33" s="76" t="s">
        <v>1512</v>
      </c>
      <c r="K33" s="74" t="s">
        <v>1515</v>
      </c>
      <c r="L33" s="76"/>
      <c r="M33" s="77"/>
      <c r="N33" s="78"/>
      <c r="O33" s="118">
        <v>3</v>
      </c>
    </row>
    <row r="34" spans="1:15" s="6" customFormat="1" ht="18" customHeight="1">
      <c r="A34" s="113">
        <f>1+A33</f>
        <v>4</v>
      </c>
      <c r="B34" s="112">
        <v>1</v>
      </c>
      <c r="C34" s="71" t="s">
        <v>1282</v>
      </c>
      <c r="D34" s="63"/>
      <c r="E34" s="72">
        <v>166720</v>
      </c>
      <c r="F34" s="73"/>
      <c r="G34" s="74" t="s">
        <v>1507</v>
      </c>
      <c r="H34" s="75"/>
      <c r="I34" s="76"/>
      <c r="J34" s="76" t="s">
        <v>328</v>
      </c>
      <c r="K34" s="74" t="s">
        <v>1650</v>
      </c>
      <c r="L34" s="76"/>
      <c r="M34" s="77"/>
      <c r="N34" s="78"/>
      <c r="O34" s="118">
        <v>7</v>
      </c>
    </row>
    <row r="35" spans="1:15" s="6" customFormat="1" ht="18" customHeight="1">
      <c r="A35" s="113">
        <f>1+A34</f>
        <v>5</v>
      </c>
      <c r="B35" s="112">
        <v>1</v>
      </c>
      <c r="C35" s="71" t="s">
        <v>1282</v>
      </c>
      <c r="D35" s="63"/>
      <c r="E35" s="72">
        <v>180978</v>
      </c>
      <c r="F35" s="73"/>
      <c r="G35" s="74" t="s">
        <v>1507</v>
      </c>
      <c r="H35" s="75"/>
      <c r="I35" s="76"/>
      <c r="J35" s="76" t="s">
        <v>1512</v>
      </c>
      <c r="K35" s="74" t="s">
        <v>1514</v>
      </c>
      <c r="L35" s="76"/>
      <c r="M35" s="77"/>
      <c r="N35" s="78"/>
      <c r="O35" s="118">
        <v>28</v>
      </c>
    </row>
    <row r="36" spans="1:15" s="61" customFormat="1" ht="18" customHeight="1">
      <c r="A36" s="125"/>
      <c r="B36" s="139"/>
      <c r="C36" s="139"/>
      <c r="D36" s="150" t="s">
        <v>1677</v>
      </c>
      <c r="E36" s="127"/>
      <c r="F36" s="137"/>
      <c r="G36" s="129"/>
      <c r="H36" s="132"/>
      <c r="I36" s="125"/>
      <c r="J36" s="125"/>
      <c r="K36" s="129"/>
      <c r="L36" s="125"/>
      <c r="M36" s="151"/>
      <c r="N36" s="152"/>
      <c r="O36" s="153"/>
    </row>
    <row r="37" spans="1:15" s="6" customFormat="1" ht="18" customHeight="1">
      <c r="A37" s="112" t="s">
        <v>1686</v>
      </c>
      <c r="B37" s="112">
        <v>12</v>
      </c>
      <c r="C37" s="62" t="s">
        <v>1</v>
      </c>
      <c r="D37" s="63" t="s">
        <v>2</v>
      </c>
      <c r="E37" s="64" t="s">
        <v>3</v>
      </c>
      <c r="F37" s="65" t="s">
        <v>4</v>
      </c>
      <c r="G37" s="66" t="s">
        <v>5</v>
      </c>
      <c r="H37" s="67" t="s">
        <v>6</v>
      </c>
      <c r="I37" s="62" t="s">
        <v>7</v>
      </c>
      <c r="J37" s="62" t="s">
        <v>8</v>
      </c>
      <c r="K37" s="66" t="s">
        <v>9</v>
      </c>
      <c r="L37" s="76"/>
      <c r="M37" s="77"/>
      <c r="N37" s="78"/>
      <c r="O37" s="118"/>
    </row>
    <row r="38" spans="1:15" s="6" customFormat="1" ht="18" customHeight="1">
      <c r="A38" s="113">
        <v>1</v>
      </c>
      <c r="B38" s="113">
        <v>1</v>
      </c>
      <c r="C38" s="79" t="s">
        <v>684</v>
      </c>
      <c r="D38" s="80" t="s">
        <v>1331</v>
      </c>
      <c r="E38" s="72" t="s">
        <v>1332</v>
      </c>
      <c r="F38" s="73">
        <v>6</v>
      </c>
      <c r="G38" s="75" t="s">
        <v>17</v>
      </c>
      <c r="H38" s="75" t="s">
        <v>40</v>
      </c>
      <c r="I38" s="75"/>
      <c r="J38" s="89" t="s">
        <v>13</v>
      </c>
      <c r="K38" s="75" t="s">
        <v>320</v>
      </c>
      <c r="L38" s="62"/>
      <c r="M38" s="88"/>
      <c r="N38" s="86" t="s">
        <v>322</v>
      </c>
      <c r="O38" s="119">
        <v>76</v>
      </c>
    </row>
    <row r="39" spans="1:15" ht="18" customHeight="1">
      <c r="A39" s="113">
        <f aca="true" t="shared" si="2" ref="A39:A47">1+A38</f>
        <v>2</v>
      </c>
      <c r="B39" s="113">
        <v>1</v>
      </c>
      <c r="C39" s="79" t="s">
        <v>684</v>
      </c>
      <c r="D39" s="80" t="s">
        <v>1099</v>
      </c>
      <c r="E39" s="72" t="s">
        <v>1309</v>
      </c>
      <c r="F39" s="73">
        <v>6</v>
      </c>
      <c r="G39" s="75" t="s">
        <v>17</v>
      </c>
      <c r="H39" s="75" t="s">
        <v>89</v>
      </c>
      <c r="I39" s="75"/>
      <c r="J39" s="89" t="s">
        <v>13</v>
      </c>
      <c r="K39" s="75" t="s">
        <v>1310</v>
      </c>
      <c r="L39" s="62"/>
      <c r="M39" s="88"/>
      <c r="N39" s="86" t="s">
        <v>1117</v>
      </c>
      <c r="O39" s="119">
        <v>86</v>
      </c>
    </row>
    <row r="40" spans="1:15" ht="18" customHeight="1">
      <c r="A40" s="113">
        <f t="shared" si="2"/>
        <v>3</v>
      </c>
      <c r="B40" s="76">
        <v>1</v>
      </c>
      <c r="C40" s="79" t="s">
        <v>684</v>
      </c>
      <c r="D40" s="93" t="s">
        <v>362</v>
      </c>
      <c r="E40" s="72" t="s">
        <v>1555</v>
      </c>
      <c r="F40" s="94">
        <v>6</v>
      </c>
      <c r="G40" s="74" t="s">
        <v>17</v>
      </c>
      <c r="H40" s="111"/>
      <c r="I40" s="111"/>
      <c r="J40" s="110" t="s">
        <v>1556</v>
      </c>
      <c r="K40" s="75" t="s">
        <v>1557</v>
      </c>
      <c r="L40" s="75" t="s">
        <v>1642</v>
      </c>
      <c r="M40" s="107"/>
      <c r="N40" s="107"/>
      <c r="O40" s="119">
        <v>89</v>
      </c>
    </row>
    <row r="41" spans="1:15" ht="18" customHeight="1">
      <c r="A41" s="113">
        <f t="shared" si="2"/>
        <v>4</v>
      </c>
      <c r="B41" s="113">
        <v>1</v>
      </c>
      <c r="C41" s="79" t="s">
        <v>684</v>
      </c>
      <c r="D41" s="80" t="s">
        <v>696</v>
      </c>
      <c r="E41" s="72" t="s">
        <v>772</v>
      </c>
      <c r="F41" s="73">
        <v>6</v>
      </c>
      <c r="G41" s="75" t="s">
        <v>17</v>
      </c>
      <c r="H41" s="75" t="s">
        <v>134</v>
      </c>
      <c r="I41" s="75"/>
      <c r="J41" s="81" t="s">
        <v>13</v>
      </c>
      <c r="K41" s="75" t="s">
        <v>135</v>
      </c>
      <c r="L41" s="62"/>
      <c r="M41" s="85" t="s">
        <v>136</v>
      </c>
      <c r="N41" s="86" t="s">
        <v>697</v>
      </c>
      <c r="O41" s="119">
        <v>93</v>
      </c>
    </row>
    <row r="42" spans="1:15" ht="18" customHeight="1">
      <c r="A42" s="113">
        <f t="shared" si="2"/>
        <v>5</v>
      </c>
      <c r="B42" s="113">
        <v>1</v>
      </c>
      <c r="C42" s="79" t="s">
        <v>684</v>
      </c>
      <c r="D42" s="80" t="s">
        <v>348</v>
      </c>
      <c r="E42" s="72" t="s">
        <v>773</v>
      </c>
      <c r="F42" s="73">
        <v>6</v>
      </c>
      <c r="G42" s="75" t="s">
        <v>17</v>
      </c>
      <c r="H42" s="75" t="s">
        <v>40</v>
      </c>
      <c r="I42" s="75"/>
      <c r="J42" s="81" t="s">
        <v>1523</v>
      </c>
      <c r="K42" s="75" t="s">
        <v>1524</v>
      </c>
      <c r="L42" s="62"/>
      <c r="M42" s="85"/>
      <c r="N42" s="86" t="s">
        <v>1643</v>
      </c>
      <c r="O42" s="119">
        <v>100</v>
      </c>
    </row>
    <row r="43" spans="1:15" ht="18" customHeight="1">
      <c r="A43" s="113">
        <f t="shared" si="2"/>
        <v>6</v>
      </c>
      <c r="B43" s="113">
        <v>1</v>
      </c>
      <c r="C43" s="79" t="s">
        <v>684</v>
      </c>
      <c r="D43" s="80" t="s">
        <v>543</v>
      </c>
      <c r="E43" s="72" t="s">
        <v>734</v>
      </c>
      <c r="F43" s="73">
        <v>6</v>
      </c>
      <c r="G43" s="75" t="s">
        <v>17</v>
      </c>
      <c r="H43" s="75" t="s">
        <v>40</v>
      </c>
      <c r="I43" s="75"/>
      <c r="J43" s="81" t="s">
        <v>13</v>
      </c>
      <c r="K43" s="75" t="s">
        <v>544</v>
      </c>
      <c r="L43" s="62"/>
      <c r="M43" s="84"/>
      <c r="N43" s="83" t="s">
        <v>545</v>
      </c>
      <c r="O43" s="119">
        <v>101</v>
      </c>
    </row>
    <row r="44" spans="1:15" ht="15.75">
      <c r="A44" s="113">
        <f t="shared" si="2"/>
        <v>7</v>
      </c>
      <c r="B44" s="113">
        <v>1</v>
      </c>
      <c r="C44" s="79" t="s">
        <v>684</v>
      </c>
      <c r="D44" s="80" t="s">
        <v>1314</v>
      </c>
      <c r="E44" s="72" t="s">
        <v>1315</v>
      </c>
      <c r="F44" s="73">
        <v>6</v>
      </c>
      <c r="G44" s="75" t="s">
        <v>17</v>
      </c>
      <c r="H44" s="75" t="s">
        <v>40</v>
      </c>
      <c r="I44" s="75"/>
      <c r="J44" s="87" t="s">
        <v>13</v>
      </c>
      <c r="K44" s="75" t="s">
        <v>354</v>
      </c>
      <c r="L44" s="62"/>
      <c r="M44" s="82"/>
      <c r="N44" s="83" t="s">
        <v>1316</v>
      </c>
      <c r="O44" s="119">
        <v>103</v>
      </c>
    </row>
    <row r="45" spans="1:15" ht="15.75">
      <c r="A45" s="113">
        <f t="shared" si="2"/>
        <v>8</v>
      </c>
      <c r="B45" s="113">
        <v>1</v>
      </c>
      <c r="C45" s="79" t="s">
        <v>684</v>
      </c>
      <c r="D45" s="80" t="s">
        <v>333</v>
      </c>
      <c r="E45" s="72" t="s">
        <v>1116</v>
      </c>
      <c r="F45" s="73">
        <v>6</v>
      </c>
      <c r="G45" s="75" t="s">
        <v>17</v>
      </c>
      <c r="H45" s="75"/>
      <c r="I45" s="75"/>
      <c r="J45" s="81" t="s">
        <v>13</v>
      </c>
      <c r="K45" s="75" t="s">
        <v>1313</v>
      </c>
      <c r="L45" s="62"/>
      <c r="M45" s="88"/>
      <c r="N45" s="86" t="s">
        <v>1117</v>
      </c>
      <c r="O45" s="119">
        <v>108</v>
      </c>
    </row>
    <row r="46" spans="1:15" ht="18" customHeight="1">
      <c r="A46" s="113">
        <f t="shared" si="2"/>
        <v>9</v>
      </c>
      <c r="B46" s="113">
        <v>1</v>
      </c>
      <c r="C46" s="79" t="s">
        <v>684</v>
      </c>
      <c r="D46" s="80" t="s">
        <v>698</v>
      </c>
      <c r="E46" s="72">
        <v>399</v>
      </c>
      <c r="F46" s="73">
        <v>6</v>
      </c>
      <c r="G46" s="75" t="s">
        <v>17</v>
      </c>
      <c r="H46" s="75" t="s">
        <v>40</v>
      </c>
      <c r="I46" s="75"/>
      <c r="J46" s="81" t="s">
        <v>13</v>
      </c>
      <c r="K46" s="75" t="s">
        <v>699</v>
      </c>
      <c r="L46" s="62"/>
      <c r="M46" s="82" t="s">
        <v>700</v>
      </c>
      <c r="N46" s="83" t="s">
        <v>701</v>
      </c>
      <c r="O46" s="119">
        <v>109</v>
      </c>
    </row>
    <row r="47" spans="1:15" ht="18" customHeight="1">
      <c r="A47" s="113">
        <f t="shared" si="2"/>
        <v>10</v>
      </c>
      <c r="B47" s="113">
        <v>1</v>
      </c>
      <c r="C47" s="79" t="s">
        <v>684</v>
      </c>
      <c r="D47" s="80" t="s">
        <v>332</v>
      </c>
      <c r="E47" s="72">
        <v>1</v>
      </c>
      <c r="F47" s="73">
        <v>6</v>
      </c>
      <c r="G47" s="75" t="s">
        <v>17</v>
      </c>
      <c r="H47" s="75"/>
      <c r="I47" s="75"/>
      <c r="J47" s="81" t="s">
        <v>13</v>
      </c>
      <c r="K47" s="75" t="s">
        <v>1311</v>
      </c>
      <c r="L47" s="62"/>
      <c r="M47" s="88"/>
      <c r="N47" s="86" t="s">
        <v>1312</v>
      </c>
      <c r="O47" s="119">
        <v>120</v>
      </c>
    </row>
    <row r="48" spans="1:15" ht="18" customHeight="1">
      <c r="A48" s="76" t="s">
        <v>1676</v>
      </c>
      <c r="B48" s="76">
        <v>1</v>
      </c>
      <c r="C48" s="79" t="s">
        <v>684</v>
      </c>
      <c r="D48" s="93" t="s">
        <v>1550</v>
      </c>
      <c r="E48" s="72" t="s">
        <v>1551</v>
      </c>
      <c r="F48" s="94">
        <v>6</v>
      </c>
      <c r="G48" s="74" t="s">
        <v>1552</v>
      </c>
      <c r="H48" s="111"/>
      <c r="I48" s="111"/>
      <c r="J48" s="110" t="s">
        <v>1553</v>
      </c>
      <c r="K48" s="75" t="s">
        <v>1554</v>
      </c>
      <c r="L48" s="75" t="s">
        <v>1642</v>
      </c>
      <c r="M48" s="107"/>
      <c r="N48" s="107"/>
      <c r="O48" s="120" t="s">
        <v>1676</v>
      </c>
    </row>
    <row r="49" spans="1:15" ht="18" customHeight="1">
      <c r="A49" s="76" t="s">
        <v>1676</v>
      </c>
      <c r="B49" s="113">
        <v>1</v>
      </c>
      <c r="C49" s="79" t="s">
        <v>684</v>
      </c>
      <c r="D49" s="80" t="s">
        <v>965</v>
      </c>
      <c r="E49" s="72" t="s">
        <v>1307</v>
      </c>
      <c r="F49" s="73">
        <v>6</v>
      </c>
      <c r="G49" s="75" t="s">
        <v>17</v>
      </c>
      <c r="H49" s="75" t="s">
        <v>40</v>
      </c>
      <c r="I49" s="75"/>
      <c r="J49" s="81" t="s">
        <v>13</v>
      </c>
      <c r="K49" s="75" t="s">
        <v>1308</v>
      </c>
      <c r="L49" s="62"/>
      <c r="M49" s="88"/>
      <c r="N49" s="86" t="s">
        <v>966</v>
      </c>
      <c r="O49" s="120" t="s">
        <v>1676</v>
      </c>
    </row>
    <row r="50" spans="1:15" ht="18" customHeight="1">
      <c r="A50" s="76" t="s">
        <v>1676</v>
      </c>
      <c r="B50" s="113">
        <v>1</v>
      </c>
      <c r="C50" s="79" t="s">
        <v>684</v>
      </c>
      <c r="D50" s="80" t="s">
        <v>1118</v>
      </c>
      <c r="E50" s="72" t="s">
        <v>1120</v>
      </c>
      <c r="F50" s="73">
        <v>6</v>
      </c>
      <c r="G50" s="75" t="s">
        <v>17</v>
      </c>
      <c r="H50" s="75"/>
      <c r="I50" s="75"/>
      <c r="J50" s="87" t="s">
        <v>13</v>
      </c>
      <c r="K50" s="75" t="s">
        <v>1119</v>
      </c>
      <c r="L50" s="62"/>
      <c r="M50" s="88"/>
      <c r="N50" s="86"/>
      <c r="O50" s="120" t="s">
        <v>1676</v>
      </c>
    </row>
    <row r="51" spans="1:15" s="135" customFormat="1" ht="18" customHeight="1">
      <c r="A51" s="125"/>
      <c r="B51" s="125"/>
      <c r="C51" s="90"/>
      <c r="D51" s="126" t="s">
        <v>1678</v>
      </c>
      <c r="E51" s="127"/>
      <c r="F51" s="137"/>
      <c r="G51" s="132"/>
      <c r="H51" s="132"/>
      <c r="I51" s="132"/>
      <c r="J51" s="138"/>
      <c r="K51" s="132"/>
      <c r="L51" s="139"/>
      <c r="M51" s="149"/>
      <c r="N51" s="141"/>
      <c r="O51" s="134"/>
    </row>
    <row r="52" spans="1:15" ht="18" customHeight="1">
      <c r="A52" s="112" t="s">
        <v>1686</v>
      </c>
      <c r="B52" s="112">
        <v>12</v>
      </c>
      <c r="C52" s="62" t="s">
        <v>1</v>
      </c>
      <c r="D52" s="63" t="s">
        <v>2</v>
      </c>
      <c r="E52" s="64" t="s">
        <v>3</v>
      </c>
      <c r="F52" s="65" t="s">
        <v>4</v>
      </c>
      <c r="G52" s="66" t="s">
        <v>5</v>
      </c>
      <c r="H52" s="67" t="s">
        <v>6</v>
      </c>
      <c r="I52" s="62" t="s">
        <v>7</v>
      </c>
      <c r="J52" s="62" t="s">
        <v>8</v>
      </c>
      <c r="K52" s="66" t="s">
        <v>9</v>
      </c>
      <c r="L52" s="62"/>
      <c r="M52" s="88"/>
      <c r="N52" s="86"/>
      <c r="O52" s="120"/>
    </row>
    <row r="53" spans="1:15" ht="18" customHeight="1">
      <c r="A53" s="113">
        <v>1</v>
      </c>
      <c r="B53" s="113">
        <v>1</v>
      </c>
      <c r="C53" s="90" t="s">
        <v>686</v>
      </c>
      <c r="D53" s="80" t="s">
        <v>705</v>
      </c>
      <c r="E53" s="72">
        <v>3</v>
      </c>
      <c r="F53" s="73">
        <v>6.85</v>
      </c>
      <c r="G53" s="75" t="s">
        <v>705</v>
      </c>
      <c r="H53" s="75"/>
      <c r="I53" s="75"/>
      <c r="J53" s="87" t="s">
        <v>1528</v>
      </c>
      <c r="K53" s="75" t="s">
        <v>1529</v>
      </c>
      <c r="L53" s="62"/>
      <c r="M53" s="91"/>
      <c r="N53" s="86"/>
      <c r="O53" s="119">
        <v>17</v>
      </c>
    </row>
    <row r="54" spans="1:15" ht="18" customHeight="1">
      <c r="A54" s="113">
        <f aca="true" t="shared" si="3" ref="A54:A62">1+A53</f>
        <v>2</v>
      </c>
      <c r="B54" s="113">
        <v>1</v>
      </c>
      <c r="C54" s="90" t="s">
        <v>686</v>
      </c>
      <c r="D54" s="80" t="s">
        <v>1328</v>
      </c>
      <c r="E54" s="72" t="s">
        <v>1644</v>
      </c>
      <c r="F54" s="73">
        <v>7.3</v>
      </c>
      <c r="G54" s="75" t="s">
        <v>705</v>
      </c>
      <c r="H54" s="75" t="s">
        <v>40</v>
      </c>
      <c r="I54" s="75"/>
      <c r="J54" s="89" t="s">
        <v>1329</v>
      </c>
      <c r="K54" s="75" t="s">
        <v>1330</v>
      </c>
      <c r="L54" s="62"/>
      <c r="M54" s="85"/>
      <c r="N54" s="86"/>
      <c r="O54" s="119">
        <v>28</v>
      </c>
    </row>
    <row r="55" spans="1:15" ht="18" customHeight="1">
      <c r="A55" s="113">
        <f t="shared" si="3"/>
        <v>3</v>
      </c>
      <c r="B55" s="113">
        <v>1</v>
      </c>
      <c r="C55" s="90" t="s">
        <v>686</v>
      </c>
      <c r="D55" s="80" t="s">
        <v>488</v>
      </c>
      <c r="E55" s="72">
        <v>1</v>
      </c>
      <c r="F55" s="73">
        <v>7</v>
      </c>
      <c r="G55" s="75" t="s">
        <v>705</v>
      </c>
      <c r="H55" s="75" t="s">
        <v>40</v>
      </c>
      <c r="I55" s="75"/>
      <c r="J55" s="89" t="s">
        <v>1329</v>
      </c>
      <c r="K55" s="75" t="s">
        <v>1334</v>
      </c>
      <c r="L55" s="62"/>
      <c r="M55" s="91"/>
      <c r="N55" s="86" t="s">
        <v>1335</v>
      </c>
      <c r="O55" s="119">
        <v>32</v>
      </c>
    </row>
    <row r="56" spans="1:15" ht="18" customHeight="1">
      <c r="A56" s="113">
        <f t="shared" si="3"/>
        <v>4</v>
      </c>
      <c r="B56" s="113">
        <v>1</v>
      </c>
      <c r="C56" s="90" t="s">
        <v>686</v>
      </c>
      <c r="D56" s="80" t="s">
        <v>1322</v>
      </c>
      <c r="E56" s="72" t="s">
        <v>1323</v>
      </c>
      <c r="F56" s="73">
        <v>7.3</v>
      </c>
      <c r="G56" s="75" t="s">
        <v>1324</v>
      </c>
      <c r="H56" s="75" t="s">
        <v>40</v>
      </c>
      <c r="I56" s="75"/>
      <c r="J56" s="89" t="s">
        <v>1325</v>
      </c>
      <c r="K56" s="75" t="s">
        <v>1326</v>
      </c>
      <c r="L56" s="62"/>
      <c r="M56" s="85"/>
      <c r="N56" s="86" t="s">
        <v>1327</v>
      </c>
      <c r="O56" s="119">
        <v>34</v>
      </c>
    </row>
    <row r="57" spans="1:15" ht="18" customHeight="1">
      <c r="A57" s="113">
        <f t="shared" si="3"/>
        <v>5</v>
      </c>
      <c r="B57" s="113">
        <v>1</v>
      </c>
      <c r="C57" s="90" t="s">
        <v>686</v>
      </c>
      <c r="D57" s="80" t="s">
        <v>233</v>
      </c>
      <c r="E57" s="72" t="s">
        <v>234</v>
      </c>
      <c r="F57" s="73">
        <v>6.7</v>
      </c>
      <c r="G57" s="75" t="s">
        <v>705</v>
      </c>
      <c r="H57" s="75" t="s">
        <v>40</v>
      </c>
      <c r="I57" s="75"/>
      <c r="J57" s="81" t="s">
        <v>13</v>
      </c>
      <c r="K57" s="75" t="s">
        <v>235</v>
      </c>
      <c r="L57" s="62"/>
      <c r="M57" s="88"/>
      <c r="N57" s="86" t="s">
        <v>713</v>
      </c>
      <c r="O57" s="119">
        <v>40</v>
      </c>
    </row>
    <row r="58" spans="1:15" ht="18" customHeight="1">
      <c r="A58" s="113">
        <f t="shared" si="3"/>
        <v>6</v>
      </c>
      <c r="B58" s="113">
        <v>1</v>
      </c>
      <c r="C58" s="90" t="s">
        <v>686</v>
      </c>
      <c r="D58" s="80" t="s">
        <v>693</v>
      </c>
      <c r="E58" s="72" t="s">
        <v>704</v>
      </c>
      <c r="F58" s="73">
        <v>6.8</v>
      </c>
      <c r="G58" s="75" t="s">
        <v>705</v>
      </c>
      <c r="H58" s="75" t="s">
        <v>40</v>
      </c>
      <c r="I58" s="75"/>
      <c r="J58" s="89" t="s">
        <v>13</v>
      </c>
      <c r="K58" s="75" t="s">
        <v>706</v>
      </c>
      <c r="L58" s="62"/>
      <c r="M58" s="91" t="s">
        <v>707</v>
      </c>
      <c r="N58" s="86" t="s">
        <v>708</v>
      </c>
      <c r="O58" s="119">
        <v>44</v>
      </c>
    </row>
    <row r="59" spans="1:15" ht="18" customHeight="1">
      <c r="A59" s="113">
        <f t="shared" si="3"/>
        <v>7</v>
      </c>
      <c r="B59" s="113">
        <v>1</v>
      </c>
      <c r="C59" s="90" t="s">
        <v>686</v>
      </c>
      <c r="D59" s="80" t="s">
        <v>1336</v>
      </c>
      <c r="E59" s="72">
        <v>16068</v>
      </c>
      <c r="F59" s="73">
        <v>6.85</v>
      </c>
      <c r="G59" s="75" t="s">
        <v>705</v>
      </c>
      <c r="H59" s="75" t="s">
        <v>40</v>
      </c>
      <c r="I59" s="75"/>
      <c r="J59" s="87" t="s">
        <v>13</v>
      </c>
      <c r="K59" s="75" t="s">
        <v>1337</v>
      </c>
      <c r="L59" s="62"/>
      <c r="M59" s="91"/>
      <c r="N59" s="86"/>
      <c r="O59" s="119">
        <v>47</v>
      </c>
    </row>
    <row r="60" spans="1:15" ht="18" customHeight="1">
      <c r="A60" s="113">
        <f t="shared" si="3"/>
        <v>8</v>
      </c>
      <c r="B60" s="113">
        <v>1</v>
      </c>
      <c r="C60" s="90" t="s">
        <v>686</v>
      </c>
      <c r="D60" s="80" t="s">
        <v>1525</v>
      </c>
      <c r="E60" s="72">
        <v>16045</v>
      </c>
      <c r="F60" s="73">
        <v>6.85</v>
      </c>
      <c r="G60" s="75" t="s">
        <v>705</v>
      </c>
      <c r="H60" s="75" t="s">
        <v>1072</v>
      </c>
      <c r="I60" s="75"/>
      <c r="J60" s="87" t="s">
        <v>13</v>
      </c>
      <c r="K60" s="75" t="s">
        <v>1526</v>
      </c>
      <c r="L60" s="62"/>
      <c r="M60" s="91"/>
      <c r="N60" s="86" t="s">
        <v>1527</v>
      </c>
      <c r="O60" s="119">
        <v>51</v>
      </c>
    </row>
    <row r="61" spans="1:15" ht="18" customHeight="1">
      <c r="A61" s="113">
        <f t="shared" si="3"/>
        <v>9</v>
      </c>
      <c r="B61" s="76">
        <v>1</v>
      </c>
      <c r="C61" s="90" t="s">
        <v>686</v>
      </c>
      <c r="D61" s="93" t="s">
        <v>610</v>
      </c>
      <c r="E61" s="72" t="s">
        <v>793</v>
      </c>
      <c r="F61" s="94">
        <v>7</v>
      </c>
      <c r="G61" s="74" t="s">
        <v>1558</v>
      </c>
      <c r="H61" s="111"/>
      <c r="I61" s="111"/>
      <c r="J61" s="110" t="s">
        <v>1559</v>
      </c>
      <c r="K61" s="75" t="s">
        <v>1560</v>
      </c>
      <c r="L61" s="75" t="s">
        <v>1642</v>
      </c>
      <c r="M61" s="107"/>
      <c r="N61" s="107"/>
      <c r="O61" s="119">
        <v>104</v>
      </c>
    </row>
    <row r="62" spans="1:15" ht="18" customHeight="1">
      <c r="A62" s="113">
        <f t="shared" si="3"/>
        <v>10</v>
      </c>
      <c r="B62" s="113">
        <v>1</v>
      </c>
      <c r="C62" s="90" t="s">
        <v>686</v>
      </c>
      <c r="D62" s="80" t="s">
        <v>58</v>
      </c>
      <c r="E62" s="72" t="s">
        <v>59</v>
      </c>
      <c r="F62" s="73">
        <v>7.5</v>
      </c>
      <c r="G62" s="75" t="s">
        <v>981</v>
      </c>
      <c r="H62" s="75" t="s">
        <v>978</v>
      </c>
      <c r="I62" s="75"/>
      <c r="J62" s="81" t="s">
        <v>13</v>
      </c>
      <c r="K62" s="75" t="s">
        <v>60</v>
      </c>
      <c r="L62" s="62"/>
      <c r="M62" s="91" t="s">
        <v>979</v>
      </c>
      <c r="N62" s="86" t="s">
        <v>980</v>
      </c>
      <c r="O62" s="119">
        <v>111</v>
      </c>
    </row>
    <row r="63" spans="1:15" ht="18" customHeight="1">
      <c r="A63" s="76" t="s">
        <v>1676</v>
      </c>
      <c r="B63" s="113">
        <v>1</v>
      </c>
      <c r="C63" s="90" t="s">
        <v>686</v>
      </c>
      <c r="D63" s="80" t="s">
        <v>53</v>
      </c>
      <c r="E63" s="72" t="s">
        <v>787</v>
      </c>
      <c r="F63" s="73">
        <v>6.19</v>
      </c>
      <c r="G63" s="75" t="s">
        <v>1130</v>
      </c>
      <c r="H63" s="75" t="s">
        <v>89</v>
      </c>
      <c r="I63" s="75"/>
      <c r="J63" s="81" t="s">
        <v>13</v>
      </c>
      <c r="K63" s="75" t="s">
        <v>54</v>
      </c>
      <c r="L63" s="62"/>
      <c r="M63" s="85" t="s">
        <v>55</v>
      </c>
      <c r="N63" s="86" t="s">
        <v>1131</v>
      </c>
      <c r="O63" s="120" t="s">
        <v>1676</v>
      </c>
    </row>
    <row r="64" spans="1:15" ht="18" customHeight="1">
      <c r="A64" s="76" t="s">
        <v>1676</v>
      </c>
      <c r="B64" s="113">
        <v>1</v>
      </c>
      <c r="C64" s="90" t="s">
        <v>686</v>
      </c>
      <c r="D64" s="80" t="s">
        <v>65</v>
      </c>
      <c r="E64" s="72" t="s">
        <v>1646</v>
      </c>
      <c r="F64" s="73">
        <v>7.2</v>
      </c>
      <c r="G64" s="75" t="s">
        <v>1647</v>
      </c>
      <c r="H64" s="75" t="s">
        <v>40</v>
      </c>
      <c r="I64" s="75"/>
      <c r="J64" s="81" t="s">
        <v>13</v>
      </c>
      <c r="K64" s="75" t="s">
        <v>66</v>
      </c>
      <c r="L64" s="62"/>
      <c r="M64" s="91"/>
      <c r="N64" s="86"/>
      <c r="O64" s="120" t="s">
        <v>1676</v>
      </c>
    </row>
    <row r="65" spans="1:15" ht="18" customHeight="1">
      <c r="A65" s="76" t="s">
        <v>1676</v>
      </c>
      <c r="B65" s="113">
        <v>1</v>
      </c>
      <c r="C65" s="90" t="s">
        <v>686</v>
      </c>
      <c r="D65" s="80" t="s">
        <v>1333</v>
      </c>
      <c r="E65" s="72" t="s">
        <v>791</v>
      </c>
      <c r="F65" s="73">
        <v>7.5</v>
      </c>
      <c r="G65" s="75" t="s">
        <v>705</v>
      </c>
      <c r="H65" s="75" t="s">
        <v>40</v>
      </c>
      <c r="I65" s="75"/>
      <c r="J65" s="89" t="s">
        <v>1173</v>
      </c>
      <c r="K65" s="75" t="s">
        <v>1173</v>
      </c>
      <c r="L65" s="62"/>
      <c r="M65" s="88"/>
      <c r="N65" s="86"/>
      <c r="O65" s="120" t="s">
        <v>1676</v>
      </c>
    </row>
    <row r="66" spans="1:15" ht="18" customHeight="1">
      <c r="A66" s="76" t="s">
        <v>1676</v>
      </c>
      <c r="B66" s="113">
        <v>1</v>
      </c>
      <c r="C66" s="90" t="s">
        <v>686</v>
      </c>
      <c r="D66" s="80" t="s">
        <v>450</v>
      </c>
      <c r="E66" s="72" t="s">
        <v>791</v>
      </c>
      <c r="F66" s="73">
        <v>7.32</v>
      </c>
      <c r="G66" s="75" t="s">
        <v>714</v>
      </c>
      <c r="H66" s="75" t="s">
        <v>40</v>
      </c>
      <c r="I66" s="75"/>
      <c r="J66" s="81" t="s">
        <v>158</v>
      </c>
      <c r="K66" s="75" t="s">
        <v>449</v>
      </c>
      <c r="L66" s="62"/>
      <c r="M66" s="91" t="s">
        <v>715</v>
      </c>
      <c r="N66" s="86" t="s">
        <v>716</v>
      </c>
      <c r="O66" s="120" t="s">
        <v>1676</v>
      </c>
    </row>
    <row r="67" spans="1:15" ht="18" customHeight="1">
      <c r="A67" s="76" t="s">
        <v>1676</v>
      </c>
      <c r="B67" s="76">
        <v>1</v>
      </c>
      <c r="C67" s="90" t="s">
        <v>686</v>
      </c>
      <c r="D67" s="93" t="s">
        <v>1564</v>
      </c>
      <c r="E67" s="72" t="s">
        <v>1565</v>
      </c>
      <c r="F67" s="94">
        <v>7.49</v>
      </c>
      <c r="G67" s="74" t="s">
        <v>1566</v>
      </c>
      <c r="H67" s="111"/>
      <c r="I67" s="111"/>
      <c r="J67" s="110" t="s">
        <v>1553</v>
      </c>
      <c r="K67" s="75" t="s">
        <v>1567</v>
      </c>
      <c r="L67" s="75" t="s">
        <v>1642</v>
      </c>
      <c r="M67" s="107"/>
      <c r="N67" s="107"/>
      <c r="O67" s="120" t="s">
        <v>1676</v>
      </c>
    </row>
    <row r="68" spans="1:15" ht="18" customHeight="1">
      <c r="A68" s="76" t="s">
        <v>1676</v>
      </c>
      <c r="B68" s="113">
        <v>1</v>
      </c>
      <c r="C68" s="90" t="s">
        <v>686</v>
      </c>
      <c r="D68" s="80" t="s">
        <v>451</v>
      </c>
      <c r="E68" s="72" t="s">
        <v>786</v>
      </c>
      <c r="F68" s="73">
        <v>7.32</v>
      </c>
      <c r="G68" s="75" t="s">
        <v>714</v>
      </c>
      <c r="H68" s="75" t="s">
        <v>40</v>
      </c>
      <c r="I68" s="75"/>
      <c r="J68" s="81" t="s">
        <v>158</v>
      </c>
      <c r="K68" s="75" t="s">
        <v>449</v>
      </c>
      <c r="L68" s="62"/>
      <c r="M68" s="91" t="s">
        <v>715</v>
      </c>
      <c r="N68" s="86" t="s">
        <v>716</v>
      </c>
      <c r="O68" s="120" t="s">
        <v>1676</v>
      </c>
    </row>
    <row r="69" spans="1:15" ht="18" customHeight="1">
      <c r="A69" s="76" t="s">
        <v>1676</v>
      </c>
      <c r="B69" s="113">
        <v>1</v>
      </c>
      <c r="C69" s="90" t="s">
        <v>686</v>
      </c>
      <c r="D69" s="80" t="s">
        <v>717</v>
      </c>
      <c r="E69" s="72" t="s">
        <v>718</v>
      </c>
      <c r="F69" s="73">
        <v>7.18</v>
      </c>
      <c r="G69" s="75" t="s">
        <v>719</v>
      </c>
      <c r="H69" s="75" t="s">
        <v>23</v>
      </c>
      <c r="I69" s="75"/>
      <c r="J69" s="89" t="s">
        <v>287</v>
      </c>
      <c r="K69" s="75" t="s">
        <v>720</v>
      </c>
      <c r="L69" s="62"/>
      <c r="M69" s="91" t="s">
        <v>721</v>
      </c>
      <c r="N69" s="86" t="s">
        <v>722</v>
      </c>
      <c r="O69" s="120" t="s">
        <v>1676</v>
      </c>
    </row>
    <row r="70" spans="1:15" ht="18" customHeight="1">
      <c r="A70" s="76" t="s">
        <v>1676</v>
      </c>
      <c r="B70" s="113">
        <v>1</v>
      </c>
      <c r="C70" s="90" t="s">
        <v>686</v>
      </c>
      <c r="D70" s="80" t="s">
        <v>39</v>
      </c>
      <c r="E70" s="72"/>
      <c r="F70" s="73">
        <v>7.5</v>
      </c>
      <c r="G70" s="75" t="s">
        <v>1128</v>
      </c>
      <c r="H70" s="75" t="s">
        <v>40</v>
      </c>
      <c r="I70" s="75"/>
      <c r="J70" s="81" t="s">
        <v>13</v>
      </c>
      <c r="K70" s="75" t="s">
        <v>41</v>
      </c>
      <c r="L70" s="62"/>
      <c r="M70" s="88"/>
      <c r="N70" s="86" t="s">
        <v>1129</v>
      </c>
      <c r="O70" s="120" t="s">
        <v>1676</v>
      </c>
    </row>
    <row r="71" spans="1:15" ht="18" customHeight="1">
      <c r="A71" s="76" t="s">
        <v>1676</v>
      </c>
      <c r="B71" s="76">
        <v>1</v>
      </c>
      <c r="C71" s="90" t="s">
        <v>686</v>
      </c>
      <c r="D71" s="93" t="s">
        <v>1561</v>
      </c>
      <c r="E71" s="72"/>
      <c r="F71" s="94">
        <v>7.3</v>
      </c>
      <c r="G71" s="74" t="s">
        <v>1562</v>
      </c>
      <c r="H71" s="111"/>
      <c r="I71" s="111"/>
      <c r="J71" s="110" t="s">
        <v>1559</v>
      </c>
      <c r="K71" s="75" t="s">
        <v>1563</v>
      </c>
      <c r="L71" s="75" t="s">
        <v>1642</v>
      </c>
      <c r="M71" s="107"/>
      <c r="N71" s="107"/>
      <c r="O71" s="120" t="s">
        <v>1676</v>
      </c>
    </row>
    <row r="72" spans="1:15" ht="18" customHeight="1">
      <c r="A72" s="76" t="s">
        <v>1676</v>
      </c>
      <c r="B72" s="113">
        <v>1</v>
      </c>
      <c r="C72" s="90" t="s">
        <v>686</v>
      </c>
      <c r="D72" s="80" t="s">
        <v>1317</v>
      </c>
      <c r="E72" s="72"/>
      <c r="F72" s="73">
        <v>7.4</v>
      </c>
      <c r="G72" s="75" t="s">
        <v>1318</v>
      </c>
      <c r="H72" s="75" t="s">
        <v>40</v>
      </c>
      <c r="I72" s="75" t="s">
        <v>972</v>
      </c>
      <c r="J72" s="87" t="s">
        <v>1319</v>
      </c>
      <c r="K72" s="75" t="s">
        <v>1320</v>
      </c>
      <c r="L72" s="62"/>
      <c r="M72" s="85"/>
      <c r="N72" s="86" t="s">
        <v>1321</v>
      </c>
      <c r="O72" s="120" t="s">
        <v>1676</v>
      </c>
    </row>
    <row r="73" spans="1:15" s="135" customFormat="1" ht="18" customHeight="1">
      <c r="A73" s="125"/>
      <c r="B73" s="125"/>
      <c r="C73" s="90"/>
      <c r="D73" s="126" t="s">
        <v>1679</v>
      </c>
      <c r="E73" s="127"/>
      <c r="F73" s="137"/>
      <c r="G73" s="132"/>
      <c r="H73" s="132"/>
      <c r="I73" s="132"/>
      <c r="J73" s="138"/>
      <c r="K73" s="132"/>
      <c r="L73" s="139"/>
      <c r="M73" s="148"/>
      <c r="N73" s="141"/>
      <c r="O73" s="134"/>
    </row>
    <row r="74" spans="1:15" ht="18" customHeight="1">
      <c r="A74" s="112" t="s">
        <v>1686</v>
      </c>
      <c r="B74" s="112">
        <v>12</v>
      </c>
      <c r="C74" s="62" t="s">
        <v>1</v>
      </c>
      <c r="D74" s="63" t="s">
        <v>2</v>
      </c>
      <c r="E74" s="64" t="s">
        <v>3</v>
      </c>
      <c r="F74" s="65" t="s">
        <v>4</v>
      </c>
      <c r="G74" s="66" t="s">
        <v>5</v>
      </c>
      <c r="H74" s="67" t="s">
        <v>6</v>
      </c>
      <c r="I74" s="62" t="s">
        <v>7</v>
      </c>
      <c r="J74" s="62" t="s">
        <v>8</v>
      </c>
      <c r="K74" s="66" t="s">
        <v>9</v>
      </c>
      <c r="L74" s="62"/>
      <c r="M74" s="85"/>
      <c r="N74" s="86"/>
      <c r="O74" s="120"/>
    </row>
    <row r="75" spans="1:15" ht="18" customHeight="1">
      <c r="A75" s="113">
        <v>1</v>
      </c>
      <c r="B75" s="113">
        <v>1</v>
      </c>
      <c r="C75" s="92" t="s">
        <v>685</v>
      </c>
      <c r="D75" s="80" t="s">
        <v>199</v>
      </c>
      <c r="E75" s="72" t="s">
        <v>200</v>
      </c>
      <c r="F75" s="73">
        <v>7.51</v>
      </c>
      <c r="G75" s="75" t="s">
        <v>559</v>
      </c>
      <c r="H75" s="75" t="s">
        <v>40</v>
      </c>
      <c r="I75" s="75"/>
      <c r="J75" s="81" t="s">
        <v>128</v>
      </c>
      <c r="K75" s="75" t="s">
        <v>990</v>
      </c>
      <c r="L75" s="62"/>
      <c r="M75" s="85" t="s">
        <v>991</v>
      </c>
      <c r="N75" s="86" t="s">
        <v>201</v>
      </c>
      <c r="O75" s="119">
        <v>45</v>
      </c>
    </row>
    <row r="76" spans="1:15" ht="18" customHeight="1">
      <c r="A76" s="113">
        <f aca="true" t="shared" si="4" ref="A76:A89">1+A75</f>
        <v>2</v>
      </c>
      <c r="B76" s="113">
        <v>1</v>
      </c>
      <c r="C76" s="92" t="s">
        <v>685</v>
      </c>
      <c r="D76" s="80" t="s">
        <v>563</v>
      </c>
      <c r="E76" s="72" t="s">
        <v>800</v>
      </c>
      <c r="F76" s="73">
        <v>8</v>
      </c>
      <c r="G76" s="75" t="s">
        <v>1271</v>
      </c>
      <c r="H76" s="75" t="s">
        <v>40</v>
      </c>
      <c r="I76" s="75"/>
      <c r="J76" s="89" t="s">
        <v>307</v>
      </c>
      <c r="K76" s="75" t="s">
        <v>564</v>
      </c>
      <c r="L76" s="62"/>
      <c r="M76" s="91" t="s">
        <v>565</v>
      </c>
      <c r="N76" s="86" t="s">
        <v>1272</v>
      </c>
      <c r="O76" s="119">
        <v>53</v>
      </c>
    </row>
    <row r="77" spans="1:15" ht="18" customHeight="1">
      <c r="A77" s="113">
        <f t="shared" si="4"/>
        <v>3</v>
      </c>
      <c r="B77" s="113">
        <v>1</v>
      </c>
      <c r="C77" s="92" t="s">
        <v>685</v>
      </c>
      <c r="D77" s="80" t="s">
        <v>124</v>
      </c>
      <c r="E77" s="72" t="s">
        <v>808</v>
      </c>
      <c r="F77" s="73">
        <v>8.3</v>
      </c>
      <c r="G77" s="75" t="s">
        <v>996</v>
      </c>
      <c r="H77" s="75" t="s">
        <v>89</v>
      </c>
      <c r="I77" s="75"/>
      <c r="J77" s="81" t="s">
        <v>13</v>
      </c>
      <c r="K77" s="75" t="s">
        <v>125</v>
      </c>
      <c r="L77" s="62"/>
      <c r="M77" s="91" t="s">
        <v>997</v>
      </c>
      <c r="N77" s="86" t="s">
        <v>998</v>
      </c>
      <c r="O77" s="119">
        <v>71</v>
      </c>
    </row>
    <row r="78" spans="1:15" ht="18" customHeight="1">
      <c r="A78" s="113">
        <f t="shared" si="4"/>
        <v>4</v>
      </c>
      <c r="B78" s="76">
        <v>1</v>
      </c>
      <c r="C78" s="92" t="s">
        <v>685</v>
      </c>
      <c r="D78" s="93" t="s">
        <v>1568</v>
      </c>
      <c r="E78" s="72"/>
      <c r="F78" s="94">
        <v>7.7</v>
      </c>
      <c r="G78" s="74" t="s">
        <v>1569</v>
      </c>
      <c r="H78" s="111"/>
      <c r="I78" s="111"/>
      <c r="J78" s="110" t="s">
        <v>1556</v>
      </c>
      <c r="K78" s="75" t="s">
        <v>1570</v>
      </c>
      <c r="L78" s="75" t="s">
        <v>1642</v>
      </c>
      <c r="M78" s="107"/>
      <c r="N78" s="107"/>
      <c r="O78" s="119">
        <v>77</v>
      </c>
    </row>
    <row r="79" spans="1:15" ht="18" customHeight="1">
      <c r="A79" s="113">
        <f t="shared" si="4"/>
        <v>5</v>
      </c>
      <c r="B79" s="76">
        <v>1</v>
      </c>
      <c r="C79" s="92" t="s">
        <v>685</v>
      </c>
      <c r="D79" s="93" t="s">
        <v>614</v>
      </c>
      <c r="E79" s="72" t="s">
        <v>1574</v>
      </c>
      <c r="F79" s="94">
        <v>8.12</v>
      </c>
      <c r="G79" s="74" t="s">
        <v>1575</v>
      </c>
      <c r="H79" s="111"/>
      <c r="I79" s="111"/>
      <c r="J79" s="110" t="s">
        <v>1559</v>
      </c>
      <c r="K79" s="75" t="s">
        <v>1576</v>
      </c>
      <c r="L79" s="75" t="s">
        <v>1642</v>
      </c>
      <c r="M79" s="96"/>
      <c r="N79" s="96"/>
      <c r="O79" s="119">
        <v>78</v>
      </c>
    </row>
    <row r="80" spans="1:15" ht="18" customHeight="1">
      <c r="A80" s="113">
        <f t="shared" si="4"/>
        <v>6</v>
      </c>
      <c r="B80" s="76">
        <v>1</v>
      </c>
      <c r="C80" s="92" t="s">
        <v>685</v>
      </c>
      <c r="D80" s="93" t="s">
        <v>1577</v>
      </c>
      <c r="E80" s="72" t="s">
        <v>1578</v>
      </c>
      <c r="F80" s="94">
        <v>8.2</v>
      </c>
      <c r="G80" s="74" t="s">
        <v>1579</v>
      </c>
      <c r="H80" s="111"/>
      <c r="I80" s="111"/>
      <c r="J80" s="110" t="s">
        <v>1553</v>
      </c>
      <c r="K80" s="75" t="s">
        <v>1580</v>
      </c>
      <c r="L80" s="75" t="s">
        <v>1642</v>
      </c>
      <c r="M80" s="107"/>
      <c r="N80" s="107"/>
      <c r="O80" s="119">
        <v>87</v>
      </c>
    </row>
    <row r="81" spans="1:15" ht="18" customHeight="1">
      <c r="A81" s="113">
        <f t="shared" si="4"/>
        <v>7</v>
      </c>
      <c r="B81" s="113">
        <v>1</v>
      </c>
      <c r="C81" s="92" t="s">
        <v>685</v>
      </c>
      <c r="D81" s="80" t="s">
        <v>82</v>
      </c>
      <c r="E81" s="72" t="s">
        <v>806</v>
      </c>
      <c r="F81" s="73">
        <v>8.5</v>
      </c>
      <c r="G81" s="75" t="s">
        <v>1140</v>
      </c>
      <c r="H81" s="75" t="s">
        <v>40</v>
      </c>
      <c r="I81" s="75"/>
      <c r="J81" s="81" t="s">
        <v>13</v>
      </c>
      <c r="K81" s="75" t="s">
        <v>83</v>
      </c>
      <c r="L81" s="62"/>
      <c r="M81" s="88"/>
      <c r="N81" s="86" t="s">
        <v>1139</v>
      </c>
      <c r="O81" s="119">
        <v>95</v>
      </c>
    </row>
    <row r="82" spans="1:15" ht="18" customHeight="1">
      <c r="A82" s="113">
        <f t="shared" si="4"/>
        <v>8</v>
      </c>
      <c r="B82" s="113">
        <v>1</v>
      </c>
      <c r="C82" s="92" t="s">
        <v>685</v>
      </c>
      <c r="D82" s="80" t="s">
        <v>103</v>
      </c>
      <c r="E82" s="72" t="s">
        <v>804</v>
      </c>
      <c r="F82" s="73">
        <v>8.5</v>
      </c>
      <c r="G82" s="75" t="s">
        <v>1345</v>
      </c>
      <c r="H82" s="75" t="s">
        <v>40</v>
      </c>
      <c r="I82" s="75"/>
      <c r="J82" s="89" t="s">
        <v>13</v>
      </c>
      <c r="K82" s="75" t="s">
        <v>104</v>
      </c>
      <c r="L82" s="62"/>
      <c r="M82" s="91"/>
      <c r="N82" s="86"/>
      <c r="O82" s="119">
        <v>99</v>
      </c>
    </row>
    <row r="83" spans="1:15" ht="18" customHeight="1">
      <c r="A83" s="113">
        <f t="shared" si="4"/>
        <v>9</v>
      </c>
      <c r="B83" s="113">
        <v>1</v>
      </c>
      <c r="C83" s="92" t="s">
        <v>685</v>
      </c>
      <c r="D83" s="80" t="s">
        <v>745</v>
      </c>
      <c r="E83" s="72" t="s">
        <v>746</v>
      </c>
      <c r="F83" s="73">
        <v>8.5</v>
      </c>
      <c r="G83" s="75" t="s">
        <v>747</v>
      </c>
      <c r="H83" s="75" t="s">
        <v>40</v>
      </c>
      <c r="I83" s="75"/>
      <c r="J83" s="89" t="s">
        <v>307</v>
      </c>
      <c r="K83" s="75" t="s">
        <v>748</v>
      </c>
      <c r="L83" s="62"/>
      <c r="M83" s="91" t="s">
        <v>749</v>
      </c>
      <c r="N83" s="86" t="s">
        <v>750</v>
      </c>
      <c r="O83" s="119">
        <v>107</v>
      </c>
    </row>
    <row r="84" spans="1:15" ht="18" customHeight="1">
      <c r="A84" s="113">
        <f t="shared" si="4"/>
        <v>10</v>
      </c>
      <c r="B84" s="76">
        <v>1</v>
      </c>
      <c r="C84" s="92" t="s">
        <v>685</v>
      </c>
      <c r="D84" s="93" t="s">
        <v>1216</v>
      </c>
      <c r="E84" s="72" t="s">
        <v>1571</v>
      </c>
      <c r="F84" s="94">
        <v>8.1</v>
      </c>
      <c r="G84" s="74" t="s">
        <v>1572</v>
      </c>
      <c r="H84" s="111"/>
      <c r="I84" s="111"/>
      <c r="J84" s="110" t="s">
        <v>1553</v>
      </c>
      <c r="K84" s="75" t="s">
        <v>1573</v>
      </c>
      <c r="L84" s="75" t="s">
        <v>1642</v>
      </c>
      <c r="M84" s="96"/>
      <c r="N84" s="96"/>
      <c r="O84" s="119">
        <v>113</v>
      </c>
    </row>
    <row r="85" spans="1:15" ht="18" customHeight="1">
      <c r="A85" s="113">
        <f t="shared" si="4"/>
        <v>11</v>
      </c>
      <c r="B85" s="113">
        <v>1</v>
      </c>
      <c r="C85" s="92" t="s">
        <v>685</v>
      </c>
      <c r="D85" s="80" t="s">
        <v>535</v>
      </c>
      <c r="E85" s="72">
        <v>41</v>
      </c>
      <c r="F85" s="73">
        <v>8.23</v>
      </c>
      <c r="G85" s="75"/>
      <c r="H85" s="75" t="s">
        <v>40</v>
      </c>
      <c r="I85" s="75"/>
      <c r="J85" s="87" t="s">
        <v>13</v>
      </c>
      <c r="K85" s="75" t="s">
        <v>537</v>
      </c>
      <c r="L85" s="62"/>
      <c r="M85" s="91"/>
      <c r="N85" s="86" t="s">
        <v>538</v>
      </c>
      <c r="O85" s="119">
        <v>114</v>
      </c>
    </row>
    <row r="86" spans="1:15" ht="18" customHeight="1">
      <c r="A86" s="113">
        <f t="shared" si="4"/>
        <v>12</v>
      </c>
      <c r="B86" s="113">
        <v>1</v>
      </c>
      <c r="C86" s="92" t="s">
        <v>685</v>
      </c>
      <c r="D86" s="80" t="s">
        <v>143</v>
      </c>
      <c r="E86" s="72" t="s">
        <v>144</v>
      </c>
      <c r="F86" s="73">
        <v>8.1</v>
      </c>
      <c r="G86" s="75"/>
      <c r="H86" s="75"/>
      <c r="I86" s="75"/>
      <c r="J86" s="81" t="s">
        <v>227</v>
      </c>
      <c r="K86" s="75" t="s">
        <v>145</v>
      </c>
      <c r="L86" s="62"/>
      <c r="M86" s="91" t="s">
        <v>994</v>
      </c>
      <c r="N86" s="86" t="s">
        <v>995</v>
      </c>
      <c r="O86" s="119">
        <v>117</v>
      </c>
    </row>
    <row r="87" spans="1:15" ht="18" customHeight="1">
      <c r="A87" s="113">
        <f t="shared" si="4"/>
        <v>13</v>
      </c>
      <c r="B87" s="113">
        <v>1</v>
      </c>
      <c r="C87" s="92" t="s">
        <v>685</v>
      </c>
      <c r="D87" s="93" t="s">
        <v>675</v>
      </c>
      <c r="E87" s="72" t="s">
        <v>798</v>
      </c>
      <c r="F87" s="94">
        <v>8</v>
      </c>
      <c r="G87" s="95" t="s">
        <v>676</v>
      </c>
      <c r="H87" s="96" t="s">
        <v>40</v>
      </c>
      <c r="I87" s="95"/>
      <c r="J87" s="95" t="s">
        <v>677</v>
      </c>
      <c r="K87" s="95" t="s">
        <v>678</v>
      </c>
      <c r="L87" s="62"/>
      <c r="M87" s="84"/>
      <c r="N87" s="83"/>
      <c r="O87" s="119">
        <v>119</v>
      </c>
    </row>
    <row r="88" spans="1:15" ht="18" customHeight="1">
      <c r="A88" s="113">
        <f t="shared" si="4"/>
        <v>14</v>
      </c>
      <c r="B88" s="113">
        <v>1</v>
      </c>
      <c r="C88" s="92" t="s">
        <v>685</v>
      </c>
      <c r="D88" s="80" t="s">
        <v>68</v>
      </c>
      <c r="E88" s="72" t="s">
        <v>732</v>
      </c>
      <c r="F88" s="73">
        <v>8.5</v>
      </c>
      <c r="G88" s="75" t="s">
        <v>727</v>
      </c>
      <c r="H88" s="75" t="s">
        <v>40</v>
      </c>
      <c r="I88" s="75"/>
      <c r="J88" s="81" t="s">
        <v>13</v>
      </c>
      <c r="K88" s="75" t="s">
        <v>69</v>
      </c>
      <c r="L88" s="62"/>
      <c r="M88" s="88"/>
      <c r="N88" s="86" t="s">
        <v>70</v>
      </c>
      <c r="O88" s="119">
        <v>123</v>
      </c>
    </row>
    <row r="89" spans="1:15" ht="18" customHeight="1">
      <c r="A89" s="113">
        <f t="shared" si="4"/>
        <v>15</v>
      </c>
      <c r="B89" s="113">
        <v>1</v>
      </c>
      <c r="C89" s="92" t="s">
        <v>685</v>
      </c>
      <c r="D89" s="80" t="s">
        <v>1346</v>
      </c>
      <c r="E89" s="72">
        <v>99</v>
      </c>
      <c r="F89" s="73">
        <v>7.7</v>
      </c>
      <c r="G89" s="75" t="s">
        <v>1347</v>
      </c>
      <c r="H89" s="75" t="s">
        <v>40</v>
      </c>
      <c r="I89" s="75"/>
      <c r="J89" s="89" t="s">
        <v>13</v>
      </c>
      <c r="K89" s="75" t="s">
        <v>57</v>
      </c>
      <c r="L89" s="62"/>
      <c r="M89" s="91"/>
      <c r="N89" s="86" t="s">
        <v>964</v>
      </c>
      <c r="O89" s="119">
        <v>131</v>
      </c>
    </row>
    <row r="90" spans="1:15" ht="18" customHeight="1">
      <c r="A90" s="76" t="s">
        <v>1676</v>
      </c>
      <c r="B90" s="113">
        <v>1</v>
      </c>
      <c r="C90" s="92" t="s">
        <v>685</v>
      </c>
      <c r="D90" s="80" t="s">
        <v>1338</v>
      </c>
      <c r="E90" s="72"/>
      <c r="F90" s="73">
        <v>8.2</v>
      </c>
      <c r="G90" s="75" t="s">
        <v>1339</v>
      </c>
      <c r="H90" s="75" t="s">
        <v>40</v>
      </c>
      <c r="I90" s="75" t="s">
        <v>972</v>
      </c>
      <c r="J90" s="89" t="s">
        <v>971</v>
      </c>
      <c r="K90" s="75" t="s">
        <v>1340</v>
      </c>
      <c r="L90" s="62"/>
      <c r="M90" s="85"/>
      <c r="N90" s="86" t="s">
        <v>1341</v>
      </c>
      <c r="O90" s="120" t="s">
        <v>1676</v>
      </c>
    </row>
    <row r="91" spans="1:15" ht="18" customHeight="1">
      <c r="A91" s="76" t="s">
        <v>1676</v>
      </c>
      <c r="B91" s="113">
        <v>1</v>
      </c>
      <c r="C91" s="92" t="s">
        <v>685</v>
      </c>
      <c r="D91" s="80" t="s">
        <v>1342</v>
      </c>
      <c r="E91" s="72"/>
      <c r="F91" s="94"/>
      <c r="G91" s="75" t="s">
        <v>1339</v>
      </c>
      <c r="H91" s="75" t="s">
        <v>40</v>
      </c>
      <c r="I91" s="75" t="s">
        <v>972</v>
      </c>
      <c r="J91" s="74" t="s">
        <v>971</v>
      </c>
      <c r="K91" s="75" t="s">
        <v>1343</v>
      </c>
      <c r="L91" s="62"/>
      <c r="M91" s="82"/>
      <c r="N91" s="83" t="s">
        <v>1344</v>
      </c>
      <c r="O91" s="120" t="s">
        <v>1676</v>
      </c>
    </row>
    <row r="92" spans="1:15" ht="18" customHeight="1">
      <c r="A92" s="76" t="s">
        <v>1676</v>
      </c>
      <c r="B92" s="113">
        <v>1</v>
      </c>
      <c r="C92" s="92" t="s">
        <v>685</v>
      </c>
      <c r="D92" s="80" t="s">
        <v>184</v>
      </c>
      <c r="E92" s="72" t="s">
        <v>731</v>
      </c>
      <c r="F92" s="97">
        <v>8.5</v>
      </c>
      <c r="G92" s="75"/>
      <c r="H92" s="75" t="s">
        <v>40</v>
      </c>
      <c r="I92" s="75"/>
      <c r="J92" s="81" t="s">
        <v>13</v>
      </c>
      <c r="K92" s="75" t="s">
        <v>185</v>
      </c>
      <c r="L92" s="62"/>
      <c r="M92" s="85" t="s">
        <v>186</v>
      </c>
      <c r="N92" s="86" t="s">
        <v>735</v>
      </c>
      <c r="O92" s="120" t="s">
        <v>1676</v>
      </c>
    </row>
    <row r="93" spans="1:15" ht="18" customHeight="1">
      <c r="A93" s="76" t="s">
        <v>1676</v>
      </c>
      <c r="B93" s="113">
        <v>1</v>
      </c>
      <c r="C93" s="92" t="s">
        <v>685</v>
      </c>
      <c r="D93" s="80" t="s">
        <v>1348</v>
      </c>
      <c r="E93" s="72"/>
      <c r="F93" s="73">
        <v>8.4</v>
      </c>
      <c r="G93" s="75" t="s">
        <v>1349</v>
      </c>
      <c r="H93" s="75" t="s">
        <v>40</v>
      </c>
      <c r="I93" s="75"/>
      <c r="J93" s="87" t="s">
        <v>1173</v>
      </c>
      <c r="K93" s="75" t="s">
        <v>1350</v>
      </c>
      <c r="L93" s="62"/>
      <c r="M93" s="91"/>
      <c r="N93" s="86" t="s">
        <v>1351</v>
      </c>
      <c r="O93" s="120" t="s">
        <v>1676</v>
      </c>
    </row>
    <row r="94" spans="1:15" s="135" customFormat="1" ht="18" customHeight="1">
      <c r="A94" s="125"/>
      <c r="B94" s="125"/>
      <c r="C94" s="146"/>
      <c r="D94" s="126" t="s">
        <v>1680</v>
      </c>
      <c r="E94" s="127"/>
      <c r="F94" s="137"/>
      <c r="G94" s="132"/>
      <c r="H94" s="132"/>
      <c r="I94" s="132"/>
      <c r="J94" s="138"/>
      <c r="K94" s="132"/>
      <c r="L94" s="139"/>
      <c r="M94" s="147"/>
      <c r="N94" s="141"/>
      <c r="O94" s="134"/>
    </row>
    <row r="95" spans="1:15" ht="18" customHeight="1">
      <c r="A95" s="112" t="s">
        <v>1686</v>
      </c>
      <c r="B95" s="112">
        <v>12</v>
      </c>
      <c r="C95" s="62" t="s">
        <v>1</v>
      </c>
      <c r="D95" s="63" t="s">
        <v>2</v>
      </c>
      <c r="E95" s="64" t="s">
        <v>3</v>
      </c>
      <c r="F95" s="65" t="s">
        <v>4</v>
      </c>
      <c r="G95" s="66" t="s">
        <v>5</v>
      </c>
      <c r="H95" s="67" t="s">
        <v>6</v>
      </c>
      <c r="I95" s="62" t="s">
        <v>7</v>
      </c>
      <c r="J95" s="62" t="s">
        <v>8</v>
      </c>
      <c r="K95" s="66" t="s">
        <v>9</v>
      </c>
      <c r="L95" s="62"/>
      <c r="M95" s="91"/>
      <c r="N95" s="86"/>
      <c r="O95" s="120"/>
    </row>
    <row r="96" spans="1:15" ht="18" customHeight="1">
      <c r="A96" s="113">
        <v>1</v>
      </c>
      <c r="B96" s="113">
        <v>1</v>
      </c>
      <c r="C96" s="98" t="s">
        <v>1284</v>
      </c>
      <c r="D96" s="80" t="s">
        <v>1368</v>
      </c>
      <c r="E96" s="72" t="s">
        <v>1369</v>
      </c>
      <c r="F96" s="73">
        <v>8.98</v>
      </c>
      <c r="G96" s="75" t="s">
        <v>736</v>
      </c>
      <c r="H96" s="75" t="s">
        <v>40</v>
      </c>
      <c r="I96" s="75"/>
      <c r="J96" s="89" t="s">
        <v>307</v>
      </c>
      <c r="K96" s="75" t="s">
        <v>1370</v>
      </c>
      <c r="L96" s="62"/>
      <c r="M96" s="88"/>
      <c r="N96" s="86" t="s">
        <v>1371</v>
      </c>
      <c r="O96" s="119">
        <v>31</v>
      </c>
    </row>
    <row r="97" spans="1:15" ht="18" customHeight="1">
      <c r="A97" s="113">
        <f aca="true" t="shared" si="5" ref="A97:A108">1+A96</f>
        <v>2</v>
      </c>
      <c r="B97" s="113">
        <v>1</v>
      </c>
      <c r="C97" s="98" t="s">
        <v>1284</v>
      </c>
      <c r="D97" s="80" t="s">
        <v>1026</v>
      </c>
      <c r="E97" s="72" t="s">
        <v>1027</v>
      </c>
      <c r="F97" s="73">
        <v>9.2</v>
      </c>
      <c r="G97" s="75" t="s">
        <v>1028</v>
      </c>
      <c r="H97" s="75" t="s">
        <v>89</v>
      </c>
      <c r="I97" s="75"/>
      <c r="J97" s="89" t="s">
        <v>677</v>
      </c>
      <c r="K97" s="75" t="s">
        <v>1029</v>
      </c>
      <c r="L97" s="62"/>
      <c r="M97" s="91" t="s">
        <v>1030</v>
      </c>
      <c r="N97" s="86"/>
      <c r="O97" s="119">
        <v>41</v>
      </c>
    </row>
    <row r="98" spans="1:15" ht="18" customHeight="1">
      <c r="A98" s="113">
        <f t="shared" si="5"/>
        <v>3</v>
      </c>
      <c r="B98" s="113">
        <v>1</v>
      </c>
      <c r="C98" s="98" t="s">
        <v>1284</v>
      </c>
      <c r="D98" s="80" t="s">
        <v>1530</v>
      </c>
      <c r="E98" s="72"/>
      <c r="F98" s="73">
        <v>8.9</v>
      </c>
      <c r="G98" s="75" t="s">
        <v>1531</v>
      </c>
      <c r="H98" s="75"/>
      <c r="I98" s="75"/>
      <c r="J98" s="89" t="s">
        <v>1528</v>
      </c>
      <c r="K98" s="75" t="s">
        <v>1532</v>
      </c>
      <c r="L98" s="62"/>
      <c r="M98" s="91"/>
      <c r="N98" s="86"/>
      <c r="O98" s="119">
        <v>46</v>
      </c>
    </row>
    <row r="99" spans="1:15" ht="18" customHeight="1">
      <c r="A99" s="113">
        <f t="shared" si="5"/>
        <v>4</v>
      </c>
      <c r="B99" s="113">
        <v>1</v>
      </c>
      <c r="C99" s="98" t="s">
        <v>1284</v>
      </c>
      <c r="D99" s="80" t="s">
        <v>1364</v>
      </c>
      <c r="E99" s="72" t="s">
        <v>1688</v>
      </c>
      <c r="F99" s="73">
        <v>0.3888888888888889</v>
      </c>
      <c r="G99" s="75" t="s">
        <v>1365</v>
      </c>
      <c r="H99" s="75" t="s">
        <v>89</v>
      </c>
      <c r="I99" s="75"/>
      <c r="J99" s="89" t="s">
        <v>677</v>
      </c>
      <c r="K99" s="75" t="s">
        <v>1366</v>
      </c>
      <c r="L99" s="62"/>
      <c r="M99" s="88"/>
      <c r="N99" s="86" t="s">
        <v>1367</v>
      </c>
      <c r="O99" s="120">
        <v>48</v>
      </c>
    </row>
    <row r="100" spans="1:15" ht="18" customHeight="1">
      <c r="A100" s="113">
        <f t="shared" si="5"/>
        <v>5</v>
      </c>
      <c r="B100" s="113">
        <v>1</v>
      </c>
      <c r="C100" s="98" t="s">
        <v>1284</v>
      </c>
      <c r="D100" s="80" t="s">
        <v>960</v>
      </c>
      <c r="E100" s="72" t="s">
        <v>1352</v>
      </c>
      <c r="F100" s="73">
        <v>9.16</v>
      </c>
      <c r="G100" s="75" t="s">
        <v>1353</v>
      </c>
      <c r="H100" s="75" t="s">
        <v>40</v>
      </c>
      <c r="I100" s="75" t="s">
        <v>972</v>
      </c>
      <c r="J100" s="89" t="s">
        <v>971</v>
      </c>
      <c r="K100" s="75" t="s">
        <v>1354</v>
      </c>
      <c r="L100" s="62"/>
      <c r="M100" s="88"/>
      <c r="N100" s="86" t="s">
        <v>1355</v>
      </c>
      <c r="O100" s="119">
        <v>63</v>
      </c>
    </row>
    <row r="101" spans="1:15" ht="18" customHeight="1">
      <c r="A101" s="113">
        <f t="shared" si="5"/>
        <v>6</v>
      </c>
      <c r="B101" s="113">
        <v>1</v>
      </c>
      <c r="C101" s="98" t="s">
        <v>1284</v>
      </c>
      <c r="D101" s="80" t="s">
        <v>140</v>
      </c>
      <c r="E101" s="72" t="s">
        <v>141</v>
      </c>
      <c r="F101" s="73">
        <v>8.8</v>
      </c>
      <c r="G101" s="75" t="s">
        <v>738</v>
      </c>
      <c r="H101" s="75" t="s">
        <v>40</v>
      </c>
      <c r="I101" s="75"/>
      <c r="J101" s="81" t="s">
        <v>13</v>
      </c>
      <c r="K101" s="75" t="s">
        <v>142</v>
      </c>
      <c r="L101" s="62"/>
      <c r="M101" s="91" t="s">
        <v>739</v>
      </c>
      <c r="N101" s="86" t="s">
        <v>740</v>
      </c>
      <c r="O101" s="119">
        <v>81</v>
      </c>
    </row>
    <row r="102" spans="1:15" ht="18" customHeight="1">
      <c r="A102" s="113">
        <f t="shared" si="5"/>
        <v>7</v>
      </c>
      <c r="B102" s="113">
        <v>1</v>
      </c>
      <c r="C102" s="98" t="s">
        <v>1284</v>
      </c>
      <c r="D102" s="80" t="s">
        <v>1375</v>
      </c>
      <c r="E102" s="72">
        <v>9492</v>
      </c>
      <c r="F102" s="73">
        <v>9.1</v>
      </c>
      <c r="G102" s="75" t="s">
        <v>1376</v>
      </c>
      <c r="H102" s="75" t="s">
        <v>40</v>
      </c>
      <c r="I102" s="75"/>
      <c r="J102" s="89" t="s">
        <v>13</v>
      </c>
      <c r="K102" s="75" t="s">
        <v>1377</v>
      </c>
      <c r="L102" s="62"/>
      <c r="M102" s="91"/>
      <c r="N102" s="86" t="s">
        <v>1378</v>
      </c>
      <c r="O102" s="119">
        <v>90</v>
      </c>
    </row>
    <row r="103" spans="1:15" ht="18" customHeight="1">
      <c r="A103" s="113">
        <f t="shared" si="5"/>
        <v>8</v>
      </c>
      <c r="B103" s="113">
        <v>1</v>
      </c>
      <c r="C103" s="98" t="s">
        <v>1284</v>
      </c>
      <c r="D103" s="80" t="s">
        <v>1372</v>
      </c>
      <c r="E103" s="72">
        <v>81</v>
      </c>
      <c r="F103" s="73">
        <v>8.9</v>
      </c>
      <c r="G103" s="75" t="s">
        <v>1373</v>
      </c>
      <c r="H103" s="75" t="s">
        <v>1374</v>
      </c>
      <c r="I103" s="75"/>
      <c r="J103" s="89" t="s">
        <v>13</v>
      </c>
      <c r="K103" s="75" t="s">
        <v>93</v>
      </c>
      <c r="L103" s="62"/>
      <c r="M103" s="88"/>
      <c r="N103" s="86"/>
      <c r="O103" s="119">
        <v>96</v>
      </c>
    </row>
    <row r="104" spans="1:15" ht="18" customHeight="1">
      <c r="A104" s="113">
        <f t="shared" si="5"/>
        <v>9</v>
      </c>
      <c r="B104" s="113">
        <v>1</v>
      </c>
      <c r="C104" s="98" t="s">
        <v>1284</v>
      </c>
      <c r="D104" s="80" t="s">
        <v>1533</v>
      </c>
      <c r="E104" s="72" t="s">
        <v>1534</v>
      </c>
      <c r="F104" s="73">
        <v>9.11</v>
      </c>
      <c r="G104" s="75" t="s">
        <v>1535</v>
      </c>
      <c r="H104" s="75" t="s">
        <v>1072</v>
      </c>
      <c r="I104" s="75"/>
      <c r="J104" s="89" t="s">
        <v>1536</v>
      </c>
      <c r="K104" s="75" t="s">
        <v>1537</v>
      </c>
      <c r="L104" s="62"/>
      <c r="M104" s="91"/>
      <c r="N104" s="86" t="s">
        <v>1538</v>
      </c>
      <c r="O104" s="119">
        <v>112</v>
      </c>
    </row>
    <row r="105" spans="1:15" ht="18" customHeight="1">
      <c r="A105" s="113">
        <f t="shared" si="5"/>
        <v>10</v>
      </c>
      <c r="B105" s="76">
        <v>1</v>
      </c>
      <c r="C105" s="98" t="s">
        <v>1284</v>
      </c>
      <c r="D105" s="93" t="s">
        <v>1219</v>
      </c>
      <c r="E105" s="72" t="s">
        <v>1220</v>
      </c>
      <c r="F105" s="94">
        <v>9</v>
      </c>
      <c r="G105" s="74" t="s">
        <v>1592</v>
      </c>
      <c r="H105" s="111"/>
      <c r="I105" s="111"/>
      <c r="J105" s="110" t="s">
        <v>1559</v>
      </c>
      <c r="K105" s="75" t="s">
        <v>1593</v>
      </c>
      <c r="L105" s="75" t="s">
        <v>1642</v>
      </c>
      <c r="M105" s="107"/>
      <c r="N105" s="107"/>
      <c r="O105" s="119">
        <v>121</v>
      </c>
    </row>
    <row r="106" spans="1:15" ht="18" customHeight="1">
      <c r="A106" s="113">
        <f t="shared" si="5"/>
        <v>11</v>
      </c>
      <c r="B106" s="113">
        <v>1</v>
      </c>
      <c r="C106" s="98" t="s">
        <v>1284</v>
      </c>
      <c r="D106" s="80" t="s">
        <v>96</v>
      </c>
      <c r="E106" s="72">
        <v>11</v>
      </c>
      <c r="F106" s="73">
        <v>8.7</v>
      </c>
      <c r="G106" s="75" t="s">
        <v>736</v>
      </c>
      <c r="H106" s="75" t="s">
        <v>40</v>
      </c>
      <c r="I106" s="75"/>
      <c r="J106" s="87" t="s">
        <v>13</v>
      </c>
      <c r="K106" s="75" t="s">
        <v>737</v>
      </c>
      <c r="L106" s="62"/>
      <c r="M106" s="88"/>
      <c r="N106" s="86" t="s">
        <v>99</v>
      </c>
      <c r="O106" s="119">
        <v>122</v>
      </c>
    </row>
    <row r="107" spans="1:15" ht="18" customHeight="1">
      <c r="A107" s="113">
        <f t="shared" si="5"/>
        <v>12</v>
      </c>
      <c r="B107" s="113">
        <v>1</v>
      </c>
      <c r="C107" s="98" t="s">
        <v>1284</v>
      </c>
      <c r="D107" s="80" t="s">
        <v>374</v>
      </c>
      <c r="E107" s="72" t="s">
        <v>730</v>
      </c>
      <c r="F107" s="73">
        <v>8.7</v>
      </c>
      <c r="G107" s="75" t="s">
        <v>375</v>
      </c>
      <c r="H107" s="75" t="s">
        <v>40</v>
      </c>
      <c r="I107" s="75"/>
      <c r="J107" s="81" t="s">
        <v>13</v>
      </c>
      <c r="K107" s="75" t="s">
        <v>376</v>
      </c>
      <c r="L107" s="62"/>
      <c r="M107" s="91" t="s">
        <v>729</v>
      </c>
      <c r="N107" s="86" t="s">
        <v>380</v>
      </c>
      <c r="O107" s="119">
        <v>125</v>
      </c>
    </row>
    <row r="108" spans="1:15" ht="18" customHeight="1">
      <c r="A108" s="113">
        <f t="shared" si="5"/>
        <v>13</v>
      </c>
      <c r="B108" s="113">
        <v>1</v>
      </c>
      <c r="C108" s="98" t="s">
        <v>1284</v>
      </c>
      <c r="D108" s="80" t="s">
        <v>1648</v>
      </c>
      <c r="E108" s="72">
        <v>262</v>
      </c>
      <c r="F108" s="73">
        <v>8.97</v>
      </c>
      <c r="G108" s="75" t="s">
        <v>1649</v>
      </c>
      <c r="H108" s="75" t="s">
        <v>40</v>
      </c>
      <c r="I108" s="75"/>
      <c r="J108" s="89" t="s">
        <v>328</v>
      </c>
      <c r="K108" s="75" t="s">
        <v>1234</v>
      </c>
      <c r="L108" s="62"/>
      <c r="M108" s="91" t="s">
        <v>1235</v>
      </c>
      <c r="N108" s="86"/>
      <c r="O108" s="119">
        <v>132</v>
      </c>
    </row>
    <row r="109" spans="1:15" ht="18" customHeight="1">
      <c r="A109" s="76" t="s">
        <v>1676</v>
      </c>
      <c r="B109" s="113">
        <v>1</v>
      </c>
      <c r="C109" s="98" t="s">
        <v>1284</v>
      </c>
      <c r="D109" s="80" t="s">
        <v>1363</v>
      </c>
      <c r="E109" s="72">
        <v>11791</v>
      </c>
      <c r="F109" s="73">
        <v>9</v>
      </c>
      <c r="G109" s="75" t="s">
        <v>999</v>
      </c>
      <c r="H109" s="75" t="s">
        <v>40</v>
      </c>
      <c r="I109" s="75"/>
      <c r="J109" s="87" t="s">
        <v>13</v>
      </c>
      <c r="K109" s="75" t="s">
        <v>641</v>
      </c>
      <c r="L109" s="62"/>
      <c r="M109" s="88"/>
      <c r="N109" s="86" t="s">
        <v>1000</v>
      </c>
      <c r="O109" s="120" t="s">
        <v>1676</v>
      </c>
    </row>
    <row r="110" spans="1:15" ht="18" customHeight="1">
      <c r="A110" s="76" t="s">
        <v>1676</v>
      </c>
      <c r="B110" s="113">
        <v>1</v>
      </c>
      <c r="C110" s="98" t="s">
        <v>1284</v>
      </c>
      <c r="D110" s="80" t="s">
        <v>160</v>
      </c>
      <c r="E110" s="72" t="s">
        <v>160</v>
      </c>
      <c r="F110" s="97">
        <v>9</v>
      </c>
      <c r="G110" s="75" t="s">
        <v>1138</v>
      </c>
      <c r="H110" s="75" t="s">
        <v>89</v>
      </c>
      <c r="I110" s="75"/>
      <c r="J110" s="81" t="s">
        <v>13</v>
      </c>
      <c r="K110" s="75" t="s">
        <v>161</v>
      </c>
      <c r="L110" s="62"/>
      <c r="M110" s="88"/>
      <c r="N110" s="86"/>
      <c r="O110" s="120" t="s">
        <v>1676</v>
      </c>
    </row>
    <row r="111" spans="1:15" ht="18" customHeight="1">
      <c r="A111" s="76" t="s">
        <v>1676</v>
      </c>
      <c r="B111" s="113">
        <v>1</v>
      </c>
      <c r="C111" s="98" t="s">
        <v>1284</v>
      </c>
      <c r="D111" s="80" t="s">
        <v>86</v>
      </c>
      <c r="E111" s="72" t="s">
        <v>1360</v>
      </c>
      <c r="F111" s="73">
        <v>0.3888888888888889</v>
      </c>
      <c r="G111" s="75" t="s">
        <v>1361</v>
      </c>
      <c r="H111" s="75" t="s">
        <v>40</v>
      </c>
      <c r="I111" s="75"/>
      <c r="J111" s="89" t="s">
        <v>13</v>
      </c>
      <c r="K111" s="75" t="s">
        <v>1362</v>
      </c>
      <c r="L111" s="62"/>
      <c r="M111" s="88"/>
      <c r="N111" s="86"/>
      <c r="O111" s="120" t="s">
        <v>1676</v>
      </c>
    </row>
    <row r="112" spans="1:15" ht="18" customHeight="1">
      <c r="A112" s="76" t="s">
        <v>1676</v>
      </c>
      <c r="B112" s="113">
        <v>1</v>
      </c>
      <c r="C112" s="98" t="s">
        <v>1284</v>
      </c>
      <c r="D112" s="80" t="s">
        <v>1356</v>
      </c>
      <c r="E112" s="72" t="s">
        <v>1689</v>
      </c>
      <c r="F112" s="73">
        <v>9.08</v>
      </c>
      <c r="G112" s="75" t="s">
        <v>1357</v>
      </c>
      <c r="H112" s="75" t="s">
        <v>40</v>
      </c>
      <c r="I112" s="75" t="s">
        <v>972</v>
      </c>
      <c r="J112" s="89" t="s">
        <v>971</v>
      </c>
      <c r="K112" s="75" t="s">
        <v>1358</v>
      </c>
      <c r="L112" s="62"/>
      <c r="M112" s="91"/>
      <c r="N112" s="86" t="s">
        <v>1359</v>
      </c>
      <c r="O112" s="120" t="s">
        <v>1676</v>
      </c>
    </row>
    <row r="113" spans="1:15" ht="18" customHeight="1">
      <c r="A113" s="76" t="s">
        <v>1676</v>
      </c>
      <c r="B113" s="76">
        <v>1</v>
      </c>
      <c r="C113" s="98" t="s">
        <v>1284</v>
      </c>
      <c r="D113" s="93" t="s">
        <v>1239</v>
      </c>
      <c r="E113" s="72" t="s">
        <v>1586</v>
      </c>
      <c r="F113" s="94">
        <v>9</v>
      </c>
      <c r="G113" s="74" t="s">
        <v>1587</v>
      </c>
      <c r="H113" s="111"/>
      <c r="I113" s="111"/>
      <c r="J113" s="110" t="s">
        <v>1584</v>
      </c>
      <c r="K113" s="75" t="s">
        <v>1588</v>
      </c>
      <c r="L113" s="75" t="s">
        <v>1642</v>
      </c>
      <c r="M113" s="107"/>
      <c r="N113" s="107"/>
      <c r="O113" s="120" t="s">
        <v>1676</v>
      </c>
    </row>
    <row r="114" spans="1:15" ht="18" customHeight="1">
      <c r="A114" s="76" t="s">
        <v>1676</v>
      </c>
      <c r="B114" s="76">
        <v>1</v>
      </c>
      <c r="C114" s="98" t="s">
        <v>1284</v>
      </c>
      <c r="D114" s="93" t="s">
        <v>1597</v>
      </c>
      <c r="E114" s="72" t="s">
        <v>1598</v>
      </c>
      <c r="F114" s="94">
        <v>9.16</v>
      </c>
      <c r="G114" s="74" t="s">
        <v>1599</v>
      </c>
      <c r="H114" s="111"/>
      <c r="I114" s="111"/>
      <c r="J114" s="110" t="s">
        <v>1584</v>
      </c>
      <c r="K114" s="75" t="s">
        <v>1600</v>
      </c>
      <c r="L114" s="75" t="s">
        <v>1642</v>
      </c>
      <c r="M114" s="107"/>
      <c r="N114" s="107"/>
      <c r="O114" s="120" t="s">
        <v>1676</v>
      </c>
    </row>
    <row r="115" spans="1:15" ht="18" customHeight="1">
      <c r="A115" s="76" t="s">
        <v>1676</v>
      </c>
      <c r="B115" s="76">
        <v>1</v>
      </c>
      <c r="C115" s="98" t="s">
        <v>1284</v>
      </c>
      <c r="D115" s="93" t="s">
        <v>471</v>
      </c>
      <c r="E115" s="72" t="s">
        <v>797</v>
      </c>
      <c r="F115" s="94">
        <v>9</v>
      </c>
      <c r="G115" s="74" t="s">
        <v>472</v>
      </c>
      <c r="H115" s="111"/>
      <c r="I115" s="111"/>
      <c r="J115" s="110" t="s">
        <v>1584</v>
      </c>
      <c r="K115" s="75" t="s">
        <v>1589</v>
      </c>
      <c r="L115" s="75" t="s">
        <v>1642</v>
      </c>
      <c r="M115" s="107"/>
      <c r="N115" s="107"/>
      <c r="O115" s="120" t="s">
        <v>1676</v>
      </c>
    </row>
    <row r="116" spans="1:15" ht="18" customHeight="1">
      <c r="A116" s="76" t="s">
        <v>1676</v>
      </c>
      <c r="B116" s="113">
        <v>1</v>
      </c>
      <c r="C116" s="98" t="s">
        <v>1284</v>
      </c>
      <c r="D116" s="80" t="s">
        <v>741</v>
      </c>
      <c r="E116" s="72" t="s">
        <v>742</v>
      </c>
      <c r="F116" s="73">
        <v>8.9</v>
      </c>
      <c r="G116" s="75" t="s">
        <v>728</v>
      </c>
      <c r="H116" s="75" t="s">
        <v>40</v>
      </c>
      <c r="I116" s="75"/>
      <c r="J116" s="89" t="s">
        <v>13</v>
      </c>
      <c r="K116" s="75" t="s">
        <v>110</v>
      </c>
      <c r="L116" s="62"/>
      <c r="M116" s="91" t="s">
        <v>743</v>
      </c>
      <c r="N116" s="86" t="s">
        <v>744</v>
      </c>
      <c r="O116" s="120" t="s">
        <v>1676</v>
      </c>
    </row>
    <row r="117" spans="1:15" ht="18" customHeight="1">
      <c r="A117" s="76" t="s">
        <v>1676</v>
      </c>
      <c r="B117" s="113">
        <v>1</v>
      </c>
      <c r="C117" s="98" t="s">
        <v>1284</v>
      </c>
      <c r="D117" s="80" t="s">
        <v>88</v>
      </c>
      <c r="E117" s="72" t="s">
        <v>811</v>
      </c>
      <c r="F117" s="73">
        <v>8.57</v>
      </c>
      <c r="G117" s="75" t="s">
        <v>992</v>
      </c>
      <c r="H117" s="75" t="s">
        <v>89</v>
      </c>
      <c r="I117" s="75"/>
      <c r="J117" s="81" t="s">
        <v>13</v>
      </c>
      <c r="K117" s="75" t="s">
        <v>90</v>
      </c>
      <c r="L117" s="62"/>
      <c r="M117" s="91" t="s">
        <v>993</v>
      </c>
      <c r="N117" s="86"/>
      <c r="O117" s="120" t="s">
        <v>1676</v>
      </c>
    </row>
    <row r="118" spans="1:15" ht="18" customHeight="1">
      <c r="A118" s="76" t="s">
        <v>1676</v>
      </c>
      <c r="B118" s="76">
        <v>1</v>
      </c>
      <c r="C118" s="98" t="s">
        <v>1284</v>
      </c>
      <c r="D118" s="93" t="s">
        <v>582</v>
      </c>
      <c r="E118" s="72" t="s">
        <v>1590</v>
      </c>
      <c r="F118" s="94">
        <v>9</v>
      </c>
      <c r="G118" s="74" t="s">
        <v>583</v>
      </c>
      <c r="H118" s="111"/>
      <c r="I118" s="111"/>
      <c r="J118" s="110" t="s">
        <v>1553</v>
      </c>
      <c r="K118" s="75" t="s">
        <v>1591</v>
      </c>
      <c r="L118" s="75" t="s">
        <v>1642</v>
      </c>
      <c r="M118" s="107"/>
      <c r="N118" s="107"/>
      <c r="O118" s="120" t="s">
        <v>1676</v>
      </c>
    </row>
    <row r="119" spans="1:15" ht="18" customHeight="1">
      <c r="A119" s="76" t="s">
        <v>1676</v>
      </c>
      <c r="B119" s="76">
        <v>1</v>
      </c>
      <c r="C119" s="98" t="s">
        <v>1284</v>
      </c>
      <c r="D119" s="93" t="s">
        <v>382</v>
      </c>
      <c r="E119" s="72" t="s">
        <v>1594</v>
      </c>
      <c r="F119" s="94">
        <v>9.1</v>
      </c>
      <c r="G119" s="74" t="s">
        <v>1595</v>
      </c>
      <c r="H119" s="111"/>
      <c r="I119" s="111"/>
      <c r="J119" s="110" t="s">
        <v>1553</v>
      </c>
      <c r="K119" s="75" t="s">
        <v>1596</v>
      </c>
      <c r="L119" s="75" t="s">
        <v>1642</v>
      </c>
      <c r="M119" s="107"/>
      <c r="N119" s="107"/>
      <c r="O119" s="120" t="s">
        <v>1676</v>
      </c>
    </row>
    <row r="120" spans="1:15" ht="18" customHeight="1">
      <c r="A120" s="76" t="s">
        <v>1676</v>
      </c>
      <c r="B120" s="76">
        <v>1</v>
      </c>
      <c r="C120" s="98" t="s">
        <v>1284</v>
      </c>
      <c r="D120" s="93" t="s">
        <v>1581</v>
      </c>
      <c r="E120" s="72" t="s">
        <v>1582</v>
      </c>
      <c r="F120" s="94">
        <v>9</v>
      </c>
      <c r="G120" s="74" t="s">
        <v>1583</v>
      </c>
      <c r="H120" s="111"/>
      <c r="I120" s="111"/>
      <c r="J120" s="110" t="s">
        <v>1584</v>
      </c>
      <c r="K120" s="75" t="s">
        <v>1585</v>
      </c>
      <c r="L120" s="75" t="s">
        <v>1642</v>
      </c>
      <c r="M120" s="107"/>
      <c r="N120" s="107"/>
      <c r="O120" s="120" t="s">
        <v>1676</v>
      </c>
    </row>
    <row r="121" spans="1:15" s="135" customFormat="1" ht="18" customHeight="1">
      <c r="A121" s="125"/>
      <c r="B121" s="125"/>
      <c r="C121" s="145"/>
      <c r="D121" s="126" t="s">
        <v>1681</v>
      </c>
      <c r="E121" s="127"/>
      <c r="F121" s="128"/>
      <c r="G121" s="129"/>
      <c r="H121" s="130"/>
      <c r="I121" s="130"/>
      <c r="J121" s="131"/>
      <c r="K121" s="132"/>
      <c r="L121" s="132"/>
      <c r="M121" s="133"/>
      <c r="N121" s="133"/>
      <c r="O121" s="134"/>
    </row>
    <row r="122" spans="1:15" ht="18" customHeight="1">
      <c r="A122" s="112" t="s">
        <v>1686</v>
      </c>
      <c r="B122" s="112">
        <v>12</v>
      </c>
      <c r="C122" s="62" t="s">
        <v>1</v>
      </c>
      <c r="D122" s="63" t="s">
        <v>2</v>
      </c>
      <c r="E122" s="64" t="s">
        <v>3</v>
      </c>
      <c r="F122" s="65" t="s">
        <v>4</v>
      </c>
      <c r="G122" s="66" t="s">
        <v>5</v>
      </c>
      <c r="H122" s="67" t="s">
        <v>6</v>
      </c>
      <c r="I122" s="62" t="s">
        <v>7</v>
      </c>
      <c r="J122" s="62" t="s">
        <v>8</v>
      </c>
      <c r="K122" s="66" t="s">
        <v>9</v>
      </c>
      <c r="L122" s="75"/>
      <c r="M122" s="107"/>
      <c r="N122" s="107"/>
      <c r="O122" s="120"/>
    </row>
    <row r="123" spans="1:15" ht="18" customHeight="1">
      <c r="A123" s="113">
        <v>1</v>
      </c>
      <c r="B123" s="113">
        <v>1</v>
      </c>
      <c r="C123" s="99" t="s">
        <v>1285</v>
      </c>
      <c r="D123" s="80" t="s">
        <v>274</v>
      </c>
      <c r="E123" s="72" t="s">
        <v>766</v>
      </c>
      <c r="F123" s="73">
        <v>9.5</v>
      </c>
      <c r="G123" s="75" t="s">
        <v>758</v>
      </c>
      <c r="H123" s="75" t="s">
        <v>40</v>
      </c>
      <c r="I123" s="75"/>
      <c r="J123" s="81" t="s">
        <v>13</v>
      </c>
      <c r="K123" s="75" t="s">
        <v>275</v>
      </c>
      <c r="L123" s="62"/>
      <c r="M123" s="100" t="s">
        <v>863</v>
      </c>
      <c r="N123" s="86" t="s">
        <v>276</v>
      </c>
      <c r="O123" s="119">
        <v>11</v>
      </c>
    </row>
    <row r="124" spans="1:15" ht="18" customHeight="1">
      <c r="A124" s="113">
        <f aca="true" t="shared" si="6" ref="A124:A148">1+A123</f>
        <v>2</v>
      </c>
      <c r="B124" s="113">
        <v>1</v>
      </c>
      <c r="C124" s="99" t="s">
        <v>1285</v>
      </c>
      <c r="D124" s="80" t="s">
        <v>1050</v>
      </c>
      <c r="E124" s="72" t="s">
        <v>1051</v>
      </c>
      <c r="F124" s="73">
        <v>9.98</v>
      </c>
      <c r="G124" s="75" t="s">
        <v>1052</v>
      </c>
      <c r="H124" s="75" t="s">
        <v>40</v>
      </c>
      <c r="I124" s="75"/>
      <c r="J124" s="89" t="s">
        <v>13</v>
      </c>
      <c r="K124" s="75" t="s">
        <v>295</v>
      </c>
      <c r="L124" s="62"/>
      <c r="M124" s="91" t="s">
        <v>1053</v>
      </c>
      <c r="N124" s="86" t="s">
        <v>1054</v>
      </c>
      <c r="O124" s="119">
        <v>13</v>
      </c>
    </row>
    <row r="125" spans="1:15" ht="18" customHeight="1">
      <c r="A125" s="113">
        <f t="shared" si="6"/>
        <v>3</v>
      </c>
      <c r="B125" s="113">
        <v>1</v>
      </c>
      <c r="C125" s="99" t="s">
        <v>1285</v>
      </c>
      <c r="D125" s="80" t="s">
        <v>381</v>
      </c>
      <c r="E125" s="72" t="s">
        <v>870</v>
      </c>
      <c r="F125" s="73">
        <v>9.79</v>
      </c>
      <c r="G125" s="75" t="s">
        <v>871</v>
      </c>
      <c r="H125" s="75" t="s">
        <v>40</v>
      </c>
      <c r="I125" s="75"/>
      <c r="J125" s="81" t="s">
        <v>13</v>
      </c>
      <c r="K125" s="75" t="s">
        <v>503</v>
      </c>
      <c r="L125" s="62"/>
      <c r="M125" s="100" t="s">
        <v>504</v>
      </c>
      <c r="N125" s="86" t="s">
        <v>505</v>
      </c>
      <c r="O125" s="119">
        <v>15</v>
      </c>
    </row>
    <row r="126" spans="1:15" ht="18" customHeight="1">
      <c r="A126" s="113">
        <f t="shared" si="6"/>
        <v>4</v>
      </c>
      <c r="B126" s="113">
        <v>1</v>
      </c>
      <c r="C126" s="99" t="s">
        <v>1285</v>
      </c>
      <c r="D126" s="80" t="s">
        <v>179</v>
      </c>
      <c r="E126" s="72">
        <v>920</v>
      </c>
      <c r="F126" s="73">
        <v>9.3</v>
      </c>
      <c r="G126" s="75" t="s">
        <v>1013</v>
      </c>
      <c r="H126" s="75" t="s">
        <v>40</v>
      </c>
      <c r="I126" s="75"/>
      <c r="J126" s="87" t="s">
        <v>1014</v>
      </c>
      <c r="K126" s="75" t="s">
        <v>181</v>
      </c>
      <c r="L126" s="62"/>
      <c r="M126" s="100"/>
      <c r="N126" s="86" t="s">
        <v>1015</v>
      </c>
      <c r="O126" s="119">
        <v>24</v>
      </c>
    </row>
    <row r="127" spans="1:15" ht="18" customHeight="1">
      <c r="A127" s="113">
        <f t="shared" si="6"/>
        <v>5</v>
      </c>
      <c r="B127" s="113">
        <v>1</v>
      </c>
      <c r="C127" s="99" t="s">
        <v>1285</v>
      </c>
      <c r="D127" s="80" t="s">
        <v>1043</v>
      </c>
      <c r="E127" s="72">
        <v>13974</v>
      </c>
      <c r="F127" s="73">
        <v>9.97</v>
      </c>
      <c r="G127" s="75" t="s">
        <v>1044</v>
      </c>
      <c r="H127" s="75" t="s">
        <v>40</v>
      </c>
      <c r="I127" s="75"/>
      <c r="J127" s="89" t="s">
        <v>1023</v>
      </c>
      <c r="K127" s="75" t="s">
        <v>1413</v>
      </c>
      <c r="L127" s="62"/>
      <c r="M127" s="91" t="s">
        <v>1045</v>
      </c>
      <c r="N127" s="86"/>
      <c r="O127" s="119">
        <v>26</v>
      </c>
    </row>
    <row r="128" spans="1:15" ht="18" customHeight="1">
      <c r="A128" s="113">
        <f t="shared" si="6"/>
        <v>6</v>
      </c>
      <c r="B128" s="113">
        <v>1</v>
      </c>
      <c r="C128" s="99" t="s">
        <v>1285</v>
      </c>
      <c r="D128" s="80" t="s">
        <v>190</v>
      </c>
      <c r="E128" s="72" t="s">
        <v>191</v>
      </c>
      <c r="F128" s="73">
        <v>9.98</v>
      </c>
      <c r="G128" s="75" t="s">
        <v>1022</v>
      </c>
      <c r="H128" s="75" t="s">
        <v>40</v>
      </c>
      <c r="I128" s="75"/>
      <c r="J128" s="89" t="s">
        <v>1023</v>
      </c>
      <c r="K128" s="75" t="s">
        <v>1024</v>
      </c>
      <c r="L128" s="62"/>
      <c r="M128" s="100"/>
      <c r="N128" s="86" t="s">
        <v>1025</v>
      </c>
      <c r="O128" s="119">
        <v>33</v>
      </c>
    </row>
    <row r="129" spans="1:15" ht="18" customHeight="1">
      <c r="A129" s="113">
        <f t="shared" si="6"/>
        <v>7</v>
      </c>
      <c r="B129" s="113">
        <v>1</v>
      </c>
      <c r="C129" s="99" t="s">
        <v>1285</v>
      </c>
      <c r="D129" s="80" t="s">
        <v>174</v>
      </c>
      <c r="E129" s="72" t="s">
        <v>175</v>
      </c>
      <c r="F129" s="73">
        <v>9.58</v>
      </c>
      <c r="G129" s="75" t="s">
        <v>607</v>
      </c>
      <c r="H129" s="75" t="s">
        <v>89</v>
      </c>
      <c r="I129" s="75"/>
      <c r="J129" s="81" t="s">
        <v>13</v>
      </c>
      <c r="K129" s="75" t="s">
        <v>176</v>
      </c>
      <c r="L129" s="62"/>
      <c r="M129" s="91" t="s">
        <v>1011</v>
      </c>
      <c r="N129" s="86" t="s">
        <v>1012</v>
      </c>
      <c r="O129" s="119">
        <v>52</v>
      </c>
    </row>
    <row r="130" spans="1:15" ht="18" customHeight="1">
      <c r="A130" s="113">
        <f t="shared" si="6"/>
        <v>8</v>
      </c>
      <c r="B130" s="113">
        <v>1</v>
      </c>
      <c r="C130" s="99" t="s">
        <v>1285</v>
      </c>
      <c r="D130" s="101" t="s">
        <v>182</v>
      </c>
      <c r="E130" s="102"/>
      <c r="F130" s="94">
        <v>9.96</v>
      </c>
      <c r="G130" s="74" t="s">
        <v>752</v>
      </c>
      <c r="H130" s="75" t="s">
        <v>40</v>
      </c>
      <c r="I130" s="95"/>
      <c r="J130" s="74" t="s">
        <v>13</v>
      </c>
      <c r="K130" s="74" t="s">
        <v>183</v>
      </c>
      <c r="L130" s="62"/>
      <c r="M130" s="104" t="s">
        <v>753</v>
      </c>
      <c r="N130" s="83"/>
      <c r="O130" s="120">
        <v>58</v>
      </c>
    </row>
    <row r="131" spans="1:15" ht="18" customHeight="1">
      <c r="A131" s="113">
        <f t="shared" si="6"/>
        <v>9</v>
      </c>
      <c r="B131" s="113">
        <v>1</v>
      </c>
      <c r="C131" s="99" t="s">
        <v>1285</v>
      </c>
      <c r="D131" s="101" t="s">
        <v>695</v>
      </c>
      <c r="E131" s="102" t="s">
        <v>756</v>
      </c>
      <c r="F131" s="94">
        <v>9.6</v>
      </c>
      <c r="G131" s="74" t="s">
        <v>758</v>
      </c>
      <c r="H131" s="75" t="s">
        <v>550</v>
      </c>
      <c r="I131" s="95"/>
      <c r="J131" s="74" t="s">
        <v>13</v>
      </c>
      <c r="K131" s="74" t="s">
        <v>759</v>
      </c>
      <c r="L131" s="62"/>
      <c r="M131" s="104" t="s">
        <v>760</v>
      </c>
      <c r="N131" s="83" t="s">
        <v>761</v>
      </c>
      <c r="O131" s="119">
        <v>59</v>
      </c>
    </row>
    <row r="132" spans="1:15" ht="18" customHeight="1">
      <c r="A132" s="113">
        <f t="shared" si="6"/>
        <v>10</v>
      </c>
      <c r="B132" s="113">
        <v>1</v>
      </c>
      <c r="C132" s="99" t="s">
        <v>1285</v>
      </c>
      <c r="D132" s="80" t="s">
        <v>177</v>
      </c>
      <c r="E132" s="72" t="s">
        <v>178</v>
      </c>
      <c r="F132" s="73">
        <v>9.6</v>
      </c>
      <c r="G132" s="75" t="s">
        <v>876</v>
      </c>
      <c r="H132" s="75" t="s">
        <v>40</v>
      </c>
      <c r="I132" s="75"/>
      <c r="J132" s="81" t="s">
        <v>158</v>
      </c>
      <c r="K132" s="75" t="s">
        <v>878</v>
      </c>
      <c r="L132" s="62"/>
      <c r="M132" s="100" t="s">
        <v>877</v>
      </c>
      <c r="N132" s="86" t="s">
        <v>716</v>
      </c>
      <c r="O132" s="119">
        <v>60</v>
      </c>
    </row>
    <row r="133" spans="1:15" ht="18" customHeight="1">
      <c r="A133" s="113">
        <f t="shared" si="6"/>
        <v>11</v>
      </c>
      <c r="B133" s="76">
        <v>1</v>
      </c>
      <c r="C133" s="99" t="s">
        <v>1285</v>
      </c>
      <c r="D133" s="93" t="s">
        <v>1601</v>
      </c>
      <c r="E133" s="72" t="s">
        <v>1602</v>
      </c>
      <c r="F133" s="94">
        <v>10</v>
      </c>
      <c r="G133" s="74" t="s">
        <v>1603</v>
      </c>
      <c r="H133" s="111"/>
      <c r="I133" s="111"/>
      <c r="J133" s="110" t="s">
        <v>1553</v>
      </c>
      <c r="K133" s="75" t="s">
        <v>1604</v>
      </c>
      <c r="L133" s="75" t="s">
        <v>1642</v>
      </c>
      <c r="M133" s="107"/>
      <c r="N133" s="107"/>
      <c r="O133" s="119">
        <v>64</v>
      </c>
    </row>
    <row r="134" spans="1:15" ht="18" customHeight="1">
      <c r="A134" s="113">
        <f t="shared" si="6"/>
        <v>12</v>
      </c>
      <c r="B134" s="113">
        <v>1</v>
      </c>
      <c r="C134" s="99" t="s">
        <v>1285</v>
      </c>
      <c r="D134" s="101" t="s">
        <v>1401</v>
      </c>
      <c r="E134" s="102" t="s">
        <v>1402</v>
      </c>
      <c r="F134" s="94">
        <v>10</v>
      </c>
      <c r="G134" s="74" t="s">
        <v>1403</v>
      </c>
      <c r="H134" s="70" t="s">
        <v>134</v>
      </c>
      <c r="I134" s="95"/>
      <c r="J134" s="74" t="s">
        <v>1404</v>
      </c>
      <c r="K134" s="74" t="s">
        <v>1405</v>
      </c>
      <c r="L134" s="62"/>
      <c r="M134" s="103"/>
      <c r="N134" s="83" t="s">
        <v>1406</v>
      </c>
      <c r="O134" s="119">
        <v>69</v>
      </c>
    </row>
    <row r="135" spans="1:15" ht="18" customHeight="1">
      <c r="A135" s="113">
        <f t="shared" si="6"/>
        <v>13</v>
      </c>
      <c r="B135" s="113">
        <v>1</v>
      </c>
      <c r="C135" s="99" t="s">
        <v>1285</v>
      </c>
      <c r="D135" s="80" t="s">
        <v>1394</v>
      </c>
      <c r="E135" s="72" t="s">
        <v>1395</v>
      </c>
      <c r="F135" s="73">
        <v>9.9</v>
      </c>
      <c r="G135" s="75" t="s">
        <v>1396</v>
      </c>
      <c r="H135" s="75" t="s">
        <v>40</v>
      </c>
      <c r="I135" s="75"/>
      <c r="J135" s="89" t="s">
        <v>307</v>
      </c>
      <c r="K135" s="75" t="s">
        <v>1397</v>
      </c>
      <c r="L135" s="62"/>
      <c r="M135" s="100"/>
      <c r="N135" s="86" t="s">
        <v>1398</v>
      </c>
      <c r="O135" s="119">
        <v>73</v>
      </c>
    </row>
    <row r="136" spans="1:15" ht="18" customHeight="1">
      <c r="A136" s="113">
        <f t="shared" si="6"/>
        <v>14</v>
      </c>
      <c r="B136" s="113">
        <v>1</v>
      </c>
      <c r="C136" s="99" t="s">
        <v>1285</v>
      </c>
      <c r="D136" s="80" t="s">
        <v>236</v>
      </c>
      <c r="E136" s="72">
        <v>11</v>
      </c>
      <c r="F136" s="73">
        <v>9.7</v>
      </c>
      <c r="G136" s="75" t="s">
        <v>758</v>
      </c>
      <c r="H136" s="75" t="s">
        <v>40</v>
      </c>
      <c r="I136" s="75"/>
      <c r="J136" s="89" t="s">
        <v>1149</v>
      </c>
      <c r="K136" s="75" t="s">
        <v>237</v>
      </c>
      <c r="L136" s="62"/>
      <c r="M136" s="91"/>
      <c r="N136" s="86" t="s">
        <v>1150</v>
      </c>
      <c r="O136" s="119">
        <v>75</v>
      </c>
    </row>
    <row r="137" spans="1:15" ht="18" customHeight="1">
      <c r="A137" s="113">
        <f t="shared" si="6"/>
        <v>15</v>
      </c>
      <c r="B137" s="113">
        <v>1</v>
      </c>
      <c r="C137" s="99" t="s">
        <v>1285</v>
      </c>
      <c r="D137" s="101" t="s">
        <v>1414</v>
      </c>
      <c r="E137" s="102"/>
      <c r="F137" s="94">
        <v>9.9</v>
      </c>
      <c r="G137" s="74" t="s">
        <v>1415</v>
      </c>
      <c r="H137" s="75" t="s">
        <v>40</v>
      </c>
      <c r="I137" s="95"/>
      <c r="J137" s="74" t="s">
        <v>227</v>
      </c>
      <c r="K137" s="74" t="s">
        <v>1416</v>
      </c>
      <c r="L137" s="62"/>
      <c r="M137" s="104"/>
      <c r="N137" s="83" t="s">
        <v>1417</v>
      </c>
      <c r="O137" s="120">
        <v>83</v>
      </c>
    </row>
    <row r="138" spans="1:15" ht="18" customHeight="1">
      <c r="A138" s="113">
        <f t="shared" si="6"/>
        <v>16</v>
      </c>
      <c r="B138" s="113">
        <v>1</v>
      </c>
      <c r="C138" s="99" t="s">
        <v>1285</v>
      </c>
      <c r="D138" s="80" t="s">
        <v>1071</v>
      </c>
      <c r="E138" s="72">
        <v>810</v>
      </c>
      <c r="F138" s="73">
        <v>9.6</v>
      </c>
      <c r="G138" s="75" t="s">
        <v>522</v>
      </c>
      <c r="H138" s="75" t="s">
        <v>1072</v>
      </c>
      <c r="I138" s="75"/>
      <c r="J138" s="89" t="s">
        <v>307</v>
      </c>
      <c r="K138" s="75" t="s">
        <v>1073</v>
      </c>
      <c r="L138" s="62"/>
      <c r="M138" s="91" t="s">
        <v>1074</v>
      </c>
      <c r="N138" s="86" t="s">
        <v>1075</v>
      </c>
      <c r="O138" s="119">
        <v>88</v>
      </c>
    </row>
    <row r="139" spans="1:15" ht="18" customHeight="1">
      <c r="A139" s="113">
        <f t="shared" si="6"/>
        <v>17</v>
      </c>
      <c r="B139" s="113">
        <v>1</v>
      </c>
      <c r="C139" s="99" t="s">
        <v>1285</v>
      </c>
      <c r="D139" s="80" t="s">
        <v>1016</v>
      </c>
      <c r="E139" s="72" t="s">
        <v>1017</v>
      </c>
      <c r="F139" s="73">
        <v>9.95</v>
      </c>
      <c r="G139" s="75" t="s">
        <v>1018</v>
      </c>
      <c r="H139" s="75" t="s">
        <v>40</v>
      </c>
      <c r="I139" s="75"/>
      <c r="J139" s="89" t="s">
        <v>13</v>
      </c>
      <c r="K139" s="75" t="s">
        <v>1019</v>
      </c>
      <c r="L139" s="62"/>
      <c r="M139" s="91" t="s">
        <v>1020</v>
      </c>
      <c r="N139" s="86" t="s">
        <v>1021</v>
      </c>
      <c r="O139" s="119">
        <v>91</v>
      </c>
    </row>
    <row r="140" spans="1:15" ht="18" customHeight="1">
      <c r="A140" s="113">
        <f t="shared" si="6"/>
        <v>18</v>
      </c>
      <c r="B140" s="113">
        <v>1</v>
      </c>
      <c r="C140" s="99" t="s">
        <v>1285</v>
      </c>
      <c r="D140" s="80" t="s">
        <v>1055</v>
      </c>
      <c r="E140" s="72"/>
      <c r="F140" s="73">
        <v>9.95</v>
      </c>
      <c r="G140" s="75" t="s">
        <v>1056</v>
      </c>
      <c r="H140" s="75" t="s">
        <v>40</v>
      </c>
      <c r="I140" s="75"/>
      <c r="J140" s="89" t="s">
        <v>1023</v>
      </c>
      <c r="K140" s="75" t="s">
        <v>1057</v>
      </c>
      <c r="L140" s="62"/>
      <c r="M140" s="91" t="s">
        <v>1058</v>
      </c>
      <c r="N140" s="86" t="s">
        <v>1059</v>
      </c>
      <c r="O140" s="119">
        <v>92</v>
      </c>
    </row>
    <row r="141" spans="1:15" ht="18" customHeight="1">
      <c r="A141" s="113">
        <f t="shared" si="6"/>
        <v>19</v>
      </c>
      <c r="B141" s="113">
        <v>1</v>
      </c>
      <c r="C141" s="99" t="s">
        <v>1285</v>
      </c>
      <c r="D141" s="80" t="s">
        <v>77</v>
      </c>
      <c r="E141" s="72" t="s">
        <v>1007</v>
      </c>
      <c r="F141" s="73">
        <v>10</v>
      </c>
      <c r="G141" s="75" t="s">
        <v>1008</v>
      </c>
      <c r="H141" s="75" t="s">
        <v>40</v>
      </c>
      <c r="I141" s="75"/>
      <c r="J141" s="81" t="s">
        <v>13</v>
      </c>
      <c r="K141" s="75" t="s">
        <v>78</v>
      </c>
      <c r="L141" s="62"/>
      <c r="M141" s="88"/>
      <c r="N141" s="86"/>
      <c r="O141" s="119">
        <v>94</v>
      </c>
    </row>
    <row r="142" spans="1:15" ht="18" customHeight="1">
      <c r="A142" s="113">
        <f t="shared" si="6"/>
        <v>20</v>
      </c>
      <c r="B142" s="113">
        <v>1</v>
      </c>
      <c r="C142" s="99" t="s">
        <v>1285</v>
      </c>
      <c r="D142" s="80" t="s">
        <v>187</v>
      </c>
      <c r="E142" s="72" t="s">
        <v>188</v>
      </c>
      <c r="F142" s="73">
        <v>9.9</v>
      </c>
      <c r="G142" s="75" t="s">
        <v>866</v>
      </c>
      <c r="H142" s="75" t="s">
        <v>867</v>
      </c>
      <c r="I142" s="75"/>
      <c r="J142" s="81" t="s">
        <v>13</v>
      </c>
      <c r="K142" s="75" t="s">
        <v>189</v>
      </c>
      <c r="L142" s="62"/>
      <c r="M142" s="100" t="s">
        <v>868</v>
      </c>
      <c r="N142" s="86" t="s">
        <v>869</v>
      </c>
      <c r="O142" s="119">
        <v>97</v>
      </c>
    </row>
    <row r="143" spans="1:15" ht="18" customHeight="1">
      <c r="A143" s="113">
        <f t="shared" si="6"/>
        <v>21</v>
      </c>
      <c r="B143" s="113">
        <v>1</v>
      </c>
      <c r="C143" s="99" t="s">
        <v>1285</v>
      </c>
      <c r="D143" s="101" t="s">
        <v>1539</v>
      </c>
      <c r="E143" s="102" t="s">
        <v>1061</v>
      </c>
      <c r="F143" s="94">
        <v>9.5</v>
      </c>
      <c r="G143" s="74" t="s">
        <v>1062</v>
      </c>
      <c r="H143" s="75" t="s">
        <v>40</v>
      </c>
      <c r="I143" s="95"/>
      <c r="J143" s="74" t="s">
        <v>13</v>
      </c>
      <c r="K143" s="74" t="s">
        <v>1540</v>
      </c>
      <c r="L143" s="62"/>
      <c r="M143" s="106"/>
      <c r="N143" s="83" t="s">
        <v>1541</v>
      </c>
      <c r="O143" s="119">
        <v>98</v>
      </c>
    </row>
    <row r="144" spans="1:15" ht="18" customHeight="1">
      <c r="A144" s="113">
        <f t="shared" si="6"/>
        <v>22</v>
      </c>
      <c r="B144" s="113">
        <v>1</v>
      </c>
      <c r="C144" s="99" t="s">
        <v>1285</v>
      </c>
      <c r="D144" s="101" t="s">
        <v>889</v>
      </c>
      <c r="E144" s="102" t="s">
        <v>1408</v>
      </c>
      <c r="F144" s="94">
        <v>9.75</v>
      </c>
      <c r="G144" s="74" t="s">
        <v>890</v>
      </c>
      <c r="H144" s="70" t="s">
        <v>40</v>
      </c>
      <c r="I144" s="74" t="s">
        <v>891</v>
      </c>
      <c r="J144" s="95"/>
      <c r="K144" s="74" t="s">
        <v>1407</v>
      </c>
      <c r="L144" s="62"/>
      <c r="M144" s="103" t="s">
        <v>892</v>
      </c>
      <c r="N144" s="83" t="s">
        <v>893</v>
      </c>
      <c r="O144" s="119">
        <v>102</v>
      </c>
    </row>
    <row r="145" spans="1:15" ht="18" customHeight="1">
      <c r="A145" s="113">
        <f t="shared" si="6"/>
        <v>23</v>
      </c>
      <c r="B145" s="113">
        <v>1</v>
      </c>
      <c r="C145" s="99" t="s">
        <v>1285</v>
      </c>
      <c r="D145" s="101" t="s">
        <v>42</v>
      </c>
      <c r="E145" s="102" t="s">
        <v>762</v>
      </c>
      <c r="F145" s="94">
        <v>9.99</v>
      </c>
      <c r="G145" s="74" t="s">
        <v>763</v>
      </c>
      <c r="H145" s="75" t="s">
        <v>40</v>
      </c>
      <c r="I145" s="95"/>
      <c r="J145" s="74" t="s">
        <v>13</v>
      </c>
      <c r="K145" s="74" t="s">
        <v>43</v>
      </c>
      <c r="L145" s="62"/>
      <c r="M145" s="104" t="s">
        <v>44</v>
      </c>
      <c r="N145" s="83" t="s">
        <v>45</v>
      </c>
      <c r="O145" s="120">
        <v>105</v>
      </c>
    </row>
    <row r="146" spans="1:15" ht="18" customHeight="1">
      <c r="A146" s="113">
        <f t="shared" si="6"/>
        <v>24</v>
      </c>
      <c r="B146" s="113">
        <v>1</v>
      </c>
      <c r="C146" s="99" t="s">
        <v>1285</v>
      </c>
      <c r="D146" s="80" t="s">
        <v>84</v>
      </c>
      <c r="E146" s="72" t="s">
        <v>810</v>
      </c>
      <c r="F146" s="73">
        <v>9.3</v>
      </c>
      <c r="G146" s="75" t="s">
        <v>1006</v>
      </c>
      <c r="H146" s="75" t="s">
        <v>40</v>
      </c>
      <c r="I146" s="75"/>
      <c r="J146" s="81" t="s">
        <v>13</v>
      </c>
      <c r="K146" s="75" t="s">
        <v>85</v>
      </c>
      <c r="L146" s="62"/>
      <c r="M146" s="88"/>
      <c r="N146" s="86"/>
      <c r="O146" s="119">
        <v>106</v>
      </c>
    </row>
    <row r="147" spans="1:15" ht="18" customHeight="1">
      <c r="A147" s="113">
        <f t="shared" si="6"/>
        <v>25</v>
      </c>
      <c r="B147" s="113">
        <v>1</v>
      </c>
      <c r="C147" s="99" t="s">
        <v>1285</v>
      </c>
      <c r="D147" s="80" t="s">
        <v>1037</v>
      </c>
      <c r="E147" s="72" t="s">
        <v>1038</v>
      </c>
      <c r="F147" s="73">
        <v>9.97</v>
      </c>
      <c r="G147" s="75" t="s">
        <v>1039</v>
      </c>
      <c r="H147" s="75"/>
      <c r="I147" s="75"/>
      <c r="J147" s="89" t="s">
        <v>13</v>
      </c>
      <c r="K147" s="75" t="s">
        <v>1040</v>
      </c>
      <c r="L147" s="62"/>
      <c r="M147" s="91" t="s">
        <v>1041</v>
      </c>
      <c r="N147" s="86" t="s">
        <v>1042</v>
      </c>
      <c r="O147" s="119">
        <v>110</v>
      </c>
    </row>
    <row r="148" spans="1:15" ht="18" customHeight="1">
      <c r="A148" s="113">
        <f t="shared" si="6"/>
        <v>26</v>
      </c>
      <c r="B148" s="113">
        <v>1</v>
      </c>
      <c r="C148" s="99" t="s">
        <v>1285</v>
      </c>
      <c r="D148" s="80" t="s">
        <v>1411</v>
      </c>
      <c r="E148" s="72">
        <v>7</v>
      </c>
      <c r="F148" s="73">
        <v>9.27</v>
      </c>
      <c r="G148" s="75" t="s">
        <v>1412</v>
      </c>
      <c r="H148" s="75" t="s">
        <v>89</v>
      </c>
      <c r="I148" s="75"/>
      <c r="J148" s="89" t="s">
        <v>13</v>
      </c>
      <c r="K148" s="75" t="s">
        <v>112</v>
      </c>
      <c r="L148" s="62"/>
      <c r="M148" s="85"/>
      <c r="N148" s="86"/>
      <c r="O148" s="119">
        <v>124</v>
      </c>
    </row>
    <row r="149" spans="1:15" ht="18" customHeight="1">
      <c r="A149" s="76" t="s">
        <v>1676</v>
      </c>
      <c r="B149" s="113">
        <v>1</v>
      </c>
      <c r="C149" s="99" t="s">
        <v>1285</v>
      </c>
      <c r="D149" s="101" t="s">
        <v>349</v>
      </c>
      <c r="E149" s="102" t="s">
        <v>825</v>
      </c>
      <c r="F149" s="94">
        <v>9.95</v>
      </c>
      <c r="G149" s="95" t="s">
        <v>350</v>
      </c>
      <c r="H149" s="105" t="s">
        <v>351</v>
      </c>
      <c r="I149" s="95"/>
      <c r="J149" s="95" t="s">
        <v>13</v>
      </c>
      <c r="K149" s="95" t="s">
        <v>352</v>
      </c>
      <c r="L149" s="62"/>
      <c r="M149" s="103" t="s">
        <v>864</v>
      </c>
      <c r="N149" s="83" t="s">
        <v>865</v>
      </c>
      <c r="O149" s="120" t="s">
        <v>1676</v>
      </c>
    </row>
    <row r="150" spans="1:15" ht="18" customHeight="1">
      <c r="A150" s="76" t="s">
        <v>1676</v>
      </c>
      <c r="B150" s="113">
        <v>1</v>
      </c>
      <c r="C150" s="99" t="s">
        <v>1285</v>
      </c>
      <c r="D150" s="101" t="s">
        <v>629</v>
      </c>
      <c r="E150" s="102"/>
      <c r="F150" s="94">
        <v>9.98</v>
      </c>
      <c r="G150" s="95" t="s">
        <v>630</v>
      </c>
      <c r="H150" s="107"/>
      <c r="I150" s="95"/>
      <c r="J150" s="95" t="s">
        <v>13</v>
      </c>
      <c r="K150" s="95" t="s">
        <v>631</v>
      </c>
      <c r="L150" s="62"/>
      <c r="M150" s="106" t="s">
        <v>632</v>
      </c>
      <c r="N150" s="83" t="s">
        <v>633</v>
      </c>
      <c r="O150" s="120" t="s">
        <v>1676</v>
      </c>
    </row>
    <row r="151" spans="1:15" ht="18" customHeight="1">
      <c r="A151" s="76" t="s">
        <v>1676</v>
      </c>
      <c r="B151" s="113">
        <v>1</v>
      </c>
      <c r="C151" s="99" t="s">
        <v>1285</v>
      </c>
      <c r="D151" s="101" t="s">
        <v>1384</v>
      </c>
      <c r="E151" s="102">
        <v>8095</v>
      </c>
      <c r="F151" s="94">
        <v>9.95</v>
      </c>
      <c r="G151" s="74" t="s">
        <v>1039</v>
      </c>
      <c r="H151" s="70" t="s">
        <v>40</v>
      </c>
      <c r="I151" s="74" t="s">
        <v>972</v>
      </c>
      <c r="J151" s="74" t="s">
        <v>971</v>
      </c>
      <c r="K151" s="74" t="s">
        <v>1385</v>
      </c>
      <c r="L151" s="62"/>
      <c r="M151" s="103"/>
      <c r="N151" s="83" t="s">
        <v>1386</v>
      </c>
      <c r="O151" s="120" t="s">
        <v>1676</v>
      </c>
    </row>
    <row r="152" spans="1:15" ht="18" customHeight="1">
      <c r="A152" s="76" t="s">
        <v>1676</v>
      </c>
      <c r="B152" s="113">
        <v>1</v>
      </c>
      <c r="C152" s="99" t="s">
        <v>1285</v>
      </c>
      <c r="D152" s="80" t="s">
        <v>381</v>
      </c>
      <c r="E152" s="72">
        <v>14301</v>
      </c>
      <c r="F152" s="73">
        <v>9.7</v>
      </c>
      <c r="G152" s="75" t="s">
        <v>758</v>
      </c>
      <c r="H152" s="75" t="s">
        <v>40</v>
      </c>
      <c r="I152" s="75"/>
      <c r="J152" s="89" t="s">
        <v>13</v>
      </c>
      <c r="K152" s="75" t="s">
        <v>1151</v>
      </c>
      <c r="L152" s="62"/>
      <c r="M152" s="91"/>
      <c r="N152" s="86"/>
      <c r="O152" s="120" t="s">
        <v>1676</v>
      </c>
    </row>
    <row r="153" spans="1:15" ht="18" customHeight="1">
      <c r="A153" s="76" t="s">
        <v>1676</v>
      </c>
      <c r="B153" s="113">
        <v>1</v>
      </c>
      <c r="C153" s="99" t="s">
        <v>1285</v>
      </c>
      <c r="D153" s="80" t="s">
        <v>1399</v>
      </c>
      <c r="E153" s="72" t="s">
        <v>1145</v>
      </c>
      <c r="F153" s="73">
        <v>9.8</v>
      </c>
      <c r="G153" s="75" t="s">
        <v>1146</v>
      </c>
      <c r="H153" s="75" t="s">
        <v>1147</v>
      </c>
      <c r="I153" s="75"/>
      <c r="J153" s="89" t="s">
        <v>1148</v>
      </c>
      <c r="K153" s="75" t="s">
        <v>62</v>
      </c>
      <c r="L153" s="62"/>
      <c r="M153" s="91"/>
      <c r="N153" s="86" t="s">
        <v>1400</v>
      </c>
      <c r="O153" s="120" t="s">
        <v>1676</v>
      </c>
    </row>
    <row r="154" spans="1:15" ht="18" customHeight="1">
      <c r="A154" s="76" t="s">
        <v>1676</v>
      </c>
      <c r="B154" s="113">
        <v>1</v>
      </c>
      <c r="C154" s="99" t="s">
        <v>1285</v>
      </c>
      <c r="D154" s="101" t="s">
        <v>591</v>
      </c>
      <c r="E154" s="102" t="s">
        <v>821</v>
      </c>
      <c r="F154" s="94">
        <v>9.26</v>
      </c>
      <c r="G154" s="74" t="s">
        <v>1409</v>
      </c>
      <c r="H154" s="75" t="s">
        <v>40</v>
      </c>
      <c r="I154" s="95"/>
      <c r="J154" s="74" t="s">
        <v>13</v>
      </c>
      <c r="K154" s="74" t="s">
        <v>1410</v>
      </c>
      <c r="L154" s="62"/>
      <c r="M154" s="104"/>
      <c r="N154" s="83"/>
      <c r="O154" s="120" t="s">
        <v>1676</v>
      </c>
    </row>
    <row r="155" spans="1:15" ht="18" customHeight="1">
      <c r="A155" s="76" t="s">
        <v>1676</v>
      </c>
      <c r="B155" s="113">
        <v>1</v>
      </c>
      <c r="C155" s="99" t="s">
        <v>1285</v>
      </c>
      <c r="D155" s="80" t="s">
        <v>521</v>
      </c>
      <c r="E155" s="72" t="s">
        <v>813</v>
      </c>
      <c r="F155" s="73">
        <v>9.6</v>
      </c>
      <c r="G155" s="75" t="s">
        <v>522</v>
      </c>
      <c r="H155" s="75" t="s">
        <v>89</v>
      </c>
      <c r="I155" s="75"/>
      <c r="J155" s="81" t="s">
        <v>13</v>
      </c>
      <c r="K155" s="75" t="s">
        <v>523</v>
      </c>
      <c r="L155" s="62"/>
      <c r="M155" s="91" t="s">
        <v>1009</v>
      </c>
      <c r="N155" s="86" t="s">
        <v>1010</v>
      </c>
      <c r="O155" s="120" t="s">
        <v>1676</v>
      </c>
    </row>
    <row r="156" spans="1:15" ht="18" customHeight="1">
      <c r="A156" s="76" t="s">
        <v>1676</v>
      </c>
      <c r="B156" s="113">
        <v>1</v>
      </c>
      <c r="C156" s="99" t="s">
        <v>1285</v>
      </c>
      <c r="D156" s="101" t="s">
        <v>1379</v>
      </c>
      <c r="E156" s="102" t="s">
        <v>1380</v>
      </c>
      <c r="F156" s="94">
        <v>9.5</v>
      </c>
      <c r="G156" s="74" t="s">
        <v>1381</v>
      </c>
      <c r="H156" s="70" t="s">
        <v>89</v>
      </c>
      <c r="I156" s="74" t="s">
        <v>972</v>
      </c>
      <c r="J156" s="74" t="s">
        <v>971</v>
      </c>
      <c r="K156" s="74" t="s">
        <v>1382</v>
      </c>
      <c r="L156" s="62"/>
      <c r="M156" s="103"/>
      <c r="N156" s="83" t="s">
        <v>1383</v>
      </c>
      <c r="O156" s="120" t="s">
        <v>1676</v>
      </c>
    </row>
    <row r="157" spans="1:15" ht="18" customHeight="1">
      <c r="A157" s="76" t="s">
        <v>1676</v>
      </c>
      <c r="B157" s="113">
        <v>1</v>
      </c>
      <c r="C157" s="99" t="s">
        <v>1285</v>
      </c>
      <c r="D157" s="80" t="s">
        <v>113</v>
      </c>
      <c r="E157" s="72" t="s">
        <v>815</v>
      </c>
      <c r="F157" s="73">
        <v>9.5</v>
      </c>
      <c r="G157" s="75" t="s">
        <v>113</v>
      </c>
      <c r="H157" s="75" t="s">
        <v>89</v>
      </c>
      <c r="I157" s="75"/>
      <c r="J157" s="81" t="s">
        <v>13</v>
      </c>
      <c r="K157" s="75" t="s">
        <v>114</v>
      </c>
      <c r="L157" s="62"/>
      <c r="M157" s="100" t="s">
        <v>874</v>
      </c>
      <c r="N157" s="86" t="s">
        <v>875</v>
      </c>
      <c r="O157" s="120" t="s">
        <v>1676</v>
      </c>
    </row>
    <row r="158" spans="1:15" ht="18" customHeight="1">
      <c r="A158" s="76" t="s">
        <v>1676</v>
      </c>
      <c r="B158" s="113">
        <v>1</v>
      </c>
      <c r="C158" s="99" t="s">
        <v>1285</v>
      </c>
      <c r="D158" s="101" t="s">
        <v>1387</v>
      </c>
      <c r="E158" s="102" t="s">
        <v>1388</v>
      </c>
      <c r="F158" s="94">
        <v>9.95</v>
      </c>
      <c r="G158" s="74" t="s">
        <v>1389</v>
      </c>
      <c r="H158" s="70" t="s">
        <v>1390</v>
      </c>
      <c r="I158" s="74" t="s">
        <v>972</v>
      </c>
      <c r="J158" s="74" t="s">
        <v>1391</v>
      </c>
      <c r="K158" s="74" t="s">
        <v>1392</v>
      </c>
      <c r="L158" s="62"/>
      <c r="M158" s="103"/>
      <c r="N158" s="83" t="s">
        <v>1393</v>
      </c>
      <c r="O158" s="120" t="s">
        <v>1676</v>
      </c>
    </row>
    <row r="159" spans="1:15" s="135" customFormat="1" ht="18" customHeight="1">
      <c r="A159" s="125"/>
      <c r="B159" s="125"/>
      <c r="C159" s="142"/>
      <c r="D159" s="126" t="s">
        <v>1682</v>
      </c>
      <c r="E159" s="127"/>
      <c r="F159" s="128"/>
      <c r="G159" s="129"/>
      <c r="H159" s="129"/>
      <c r="I159" s="129"/>
      <c r="J159" s="129"/>
      <c r="K159" s="129"/>
      <c r="L159" s="139"/>
      <c r="M159" s="143"/>
      <c r="N159" s="144"/>
      <c r="O159" s="134"/>
    </row>
    <row r="160" spans="1:15" ht="18" customHeight="1">
      <c r="A160" s="112" t="s">
        <v>1686</v>
      </c>
      <c r="B160" s="112">
        <v>12</v>
      </c>
      <c r="C160" s="62" t="s">
        <v>1</v>
      </c>
      <c r="D160" s="63" t="s">
        <v>2</v>
      </c>
      <c r="E160" s="64" t="s">
        <v>3</v>
      </c>
      <c r="F160" s="65" t="s">
        <v>4</v>
      </c>
      <c r="G160" s="66" t="s">
        <v>5</v>
      </c>
      <c r="H160" s="67" t="s">
        <v>6</v>
      </c>
      <c r="I160" s="62" t="s">
        <v>7</v>
      </c>
      <c r="J160" s="62" t="s">
        <v>8</v>
      </c>
      <c r="K160" s="66" t="s">
        <v>9</v>
      </c>
      <c r="L160" s="62"/>
      <c r="M160" s="103"/>
      <c r="N160" s="83"/>
      <c r="O160" s="120"/>
    </row>
    <row r="161" spans="1:15" ht="18" customHeight="1">
      <c r="A161" s="113">
        <v>1</v>
      </c>
      <c r="B161" s="113">
        <v>1</v>
      </c>
      <c r="C161" s="79" t="s">
        <v>1286</v>
      </c>
      <c r="D161" s="101" t="s">
        <v>267</v>
      </c>
      <c r="E161" s="102" t="s">
        <v>840</v>
      </c>
      <c r="F161" s="94">
        <v>10.97</v>
      </c>
      <c r="G161" s="74" t="s">
        <v>1430</v>
      </c>
      <c r="H161" s="75" t="s">
        <v>40</v>
      </c>
      <c r="I161" s="95"/>
      <c r="J161" s="74" t="s">
        <v>13</v>
      </c>
      <c r="K161" s="74" t="s">
        <v>1431</v>
      </c>
      <c r="L161" s="62"/>
      <c r="M161" s="104"/>
      <c r="N161" s="83" t="s">
        <v>1432</v>
      </c>
      <c r="O161" s="120">
        <v>5</v>
      </c>
    </row>
    <row r="162" spans="1:15" ht="18" customHeight="1">
      <c r="A162" s="113">
        <f aca="true" t="shared" si="7" ref="A162:A179">1+A161</f>
        <v>2</v>
      </c>
      <c r="B162" s="113">
        <v>1</v>
      </c>
      <c r="C162" s="79" t="s">
        <v>1286</v>
      </c>
      <c r="D162" s="80" t="s">
        <v>27</v>
      </c>
      <c r="E162" s="72" t="s">
        <v>844</v>
      </c>
      <c r="F162" s="73">
        <v>10.7</v>
      </c>
      <c r="G162" s="75" t="s">
        <v>1275</v>
      </c>
      <c r="H162" s="75" t="s">
        <v>40</v>
      </c>
      <c r="I162" s="75"/>
      <c r="J162" s="81" t="s">
        <v>13</v>
      </c>
      <c r="K162" s="75" t="s">
        <v>28</v>
      </c>
      <c r="L162" s="62"/>
      <c r="M162" s="85" t="s">
        <v>29</v>
      </c>
      <c r="N162" s="86" t="s">
        <v>30</v>
      </c>
      <c r="O162" s="119">
        <v>7</v>
      </c>
    </row>
    <row r="163" spans="1:15" ht="18" customHeight="1">
      <c r="A163" s="113">
        <f t="shared" si="7"/>
        <v>3</v>
      </c>
      <c r="B163" s="76">
        <v>1</v>
      </c>
      <c r="C163" s="79" t="s">
        <v>1286</v>
      </c>
      <c r="D163" s="93" t="s">
        <v>1246</v>
      </c>
      <c r="E163" s="72" t="s">
        <v>1247</v>
      </c>
      <c r="F163" s="94">
        <v>10.68</v>
      </c>
      <c r="G163" s="74" t="s">
        <v>120</v>
      </c>
      <c r="H163" s="111"/>
      <c r="I163" s="111"/>
      <c r="J163" s="110" t="s">
        <v>1553</v>
      </c>
      <c r="K163" s="75" t="s">
        <v>1620</v>
      </c>
      <c r="L163" s="75" t="s">
        <v>1642</v>
      </c>
      <c r="M163" s="107"/>
      <c r="N163" s="107"/>
      <c r="O163" s="119">
        <v>8</v>
      </c>
    </row>
    <row r="164" spans="1:15" ht="18" customHeight="1">
      <c r="A164" s="113">
        <f t="shared" si="7"/>
        <v>4</v>
      </c>
      <c r="B164" s="113">
        <v>1</v>
      </c>
      <c r="C164" s="79" t="s">
        <v>1286</v>
      </c>
      <c r="D164" s="93" t="s">
        <v>679</v>
      </c>
      <c r="E164" s="72" t="s">
        <v>835</v>
      </c>
      <c r="F164" s="94">
        <v>10.68</v>
      </c>
      <c r="G164" s="95" t="s">
        <v>120</v>
      </c>
      <c r="H164" s="96" t="s">
        <v>40</v>
      </c>
      <c r="I164" s="95"/>
      <c r="J164" s="95" t="s">
        <v>668</v>
      </c>
      <c r="K164" s="95" t="s">
        <v>680</v>
      </c>
      <c r="L164" s="62"/>
      <c r="M164" s="82" t="s">
        <v>1152</v>
      </c>
      <c r="N164" s="83" t="s">
        <v>1153</v>
      </c>
      <c r="O164" s="119">
        <v>9</v>
      </c>
    </row>
    <row r="165" spans="1:15" ht="18" customHeight="1">
      <c r="A165" s="113">
        <f t="shared" si="7"/>
        <v>5</v>
      </c>
      <c r="B165" s="113">
        <v>1</v>
      </c>
      <c r="C165" s="79" t="s">
        <v>1286</v>
      </c>
      <c r="D165" s="80" t="s">
        <v>63</v>
      </c>
      <c r="E165" s="72" t="s">
        <v>768</v>
      </c>
      <c r="F165" s="73">
        <v>10.47</v>
      </c>
      <c r="G165" s="75" t="s">
        <v>897</v>
      </c>
      <c r="H165" s="75" t="s">
        <v>40</v>
      </c>
      <c r="I165" s="75"/>
      <c r="J165" s="81" t="s">
        <v>13</v>
      </c>
      <c r="K165" s="75" t="s">
        <v>64</v>
      </c>
      <c r="L165" s="62"/>
      <c r="M165" s="100" t="s">
        <v>898</v>
      </c>
      <c r="N165" s="86" t="s">
        <v>899</v>
      </c>
      <c r="O165" s="119">
        <v>14</v>
      </c>
    </row>
    <row r="166" spans="1:15" ht="18" customHeight="1">
      <c r="A166" s="113">
        <f t="shared" si="7"/>
        <v>6</v>
      </c>
      <c r="B166" s="113">
        <v>1</v>
      </c>
      <c r="C166" s="79" t="s">
        <v>1286</v>
      </c>
      <c r="D166" s="80" t="s">
        <v>1656</v>
      </c>
      <c r="E166" s="72"/>
      <c r="F166" s="73">
        <v>10.5</v>
      </c>
      <c r="G166" s="75" t="s">
        <v>1657</v>
      </c>
      <c r="H166" s="75" t="s">
        <v>40</v>
      </c>
      <c r="I166" s="75"/>
      <c r="J166" s="89" t="s">
        <v>1658</v>
      </c>
      <c r="K166" s="75" t="s">
        <v>1167</v>
      </c>
      <c r="L166" s="62"/>
      <c r="M166" s="100"/>
      <c r="N166" s="86" t="s">
        <v>1169</v>
      </c>
      <c r="O166" s="119">
        <v>19</v>
      </c>
    </row>
    <row r="167" spans="1:15" ht="18" customHeight="1">
      <c r="A167" s="113">
        <f t="shared" si="7"/>
        <v>7</v>
      </c>
      <c r="B167" s="76">
        <v>1</v>
      </c>
      <c r="C167" s="79" t="s">
        <v>1286</v>
      </c>
      <c r="D167" s="93" t="s">
        <v>1615</v>
      </c>
      <c r="E167" s="72" t="s">
        <v>1158</v>
      </c>
      <c r="F167" s="94">
        <v>10.65</v>
      </c>
      <c r="G167" s="74" t="s">
        <v>1616</v>
      </c>
      <c r="H167" s="111"/>
      <c r="I167" s="111"/>
      <c r="J167" s="110" t="s">
        <v>1617</v>
      </c>
      <c r="K167" s="75" t="s">
        <v>1618</v>
      </c>
      <c r="L167" s="75" t="s">
        <v>1642</v>
      </c>
      <c r="M167" s="107"/>
      <c r="N167" s="107"/>
      <c r="O167" s="119">
        <v>22</v>
      </c>
    </row>
    <row r="168" spans="1:15" ht="18" customHeight="1">
      <c r="A168" s="113">
        <f t="shared" si="7"/>
        <v>8</v>
      </c>
      <c r="B168" s="76">
        <v>1</v>
      </c>
      <c r="C168" s="79" t="s">
        <v>1286</v>
      </c>
      <c r="D168" s="93" t="s">
        <v>207</v>
      </c>
      <c r="E168" s="72" t="s">
        <v>842</v>
      </c>
      <c r="F168" s="94">
        <v>10.68</v>
      </c>
      <c r="G168" s="74" t="s">
        <v>120</v>
      </c>
      <c r="H168" s="111"/>
      <c r="I168" s="111"/>
      <c r="J168" s="110" t="s">
        <v>1553</v>
      </c>
      <c r="K168" s="75" t="s">
        <v>1619</v>
      </c>
      <c r="L168" s="75" t="s">
        <v>1642</v>
      </c>
      <c r="M168" s="107"/>
      <c r="N168" s="107"/>
      <c r="O168" s="119">
        <v>25</v>
      </c>
    </row>
    <row r="169" spans="1:15" ht="18" customHeight="1">
      <c r="A169" s="113">
        <f t="shared" si="7"/>
        <v>9</v>
      </c>
      <c r="B169" s="113">
        <v>1</v>
      </c>
      <c r="C169" s="79" t="s">
        <v>1286</v>
      </c>
      <c r="D169" s="80" t="s">
        <v>115</v>
      </c>
      <c r="E169" s="72" t="s">
        <v>116</v>
      </c>
      <c r="F169" s="73">
        <v>10.5</v>
      </c>
      <c r="G169" s="75" t="s">
        <v>901</v>
      </c>
      <c r="H169" s="75" t="s">
        <v>40</v>
      </c>
      <c r="I169" s="75"/>
      <c r="J169" s="81" t="s">
        <v>13</v>
      </c>
      <c r="K169" s="75" t="s">
        <v>117</v>
      </c>
      <c r="L169" s="62"/>
      <c r="M169" s="100" t="s">
        <v>902</v>
      </c>
      <c r="N169" s="86" t="s">
        <v>903</v>
      </c>
      <c r="O169" s="119">
        <v>35</v>
      </c>
    </row>
    <row r="170" spans="1:15" ht="18" customHeight="1">
      <c r="A170" s="113">
        <f t="shared" si="7"/>
        <v>10</v>
      </c>
      <c r="B170" s="76">
        <v>1</v>
      </c>
      <c r="C170" s="79" t="s">
        <v>1286</v>
      </c>
      <c r="D170" s="93" t="s">
        <v>1611</v>
      </c>
      <c r="E170" s="72" t="s">
        <v>1612</v>
      </c>
      <c r="F170" s="94">
        <v>10.35</v>
      </c>
      <c r="G170" s="74" t="s">
        <v>1613</v>
      </c>
      <c r="H170" s="111"/>
      <c r="I170" s="111"/>
      <c r="J170" s="110" t="s">
        <v>1553</v>
      </c>
      <c r="K170" s="75" t="s">
        <v>1614</v>
      </c>
      <c r="L170" s="75" t="s">
        <v>1642</v>
      </c>
      <c r="M170" s="107"/>
      <c r="N170" s="107"/>
      <c r="O170" s="119">
        <v>38</v>
      </c>
    </row>
    <row r="171" spans="1:15" ht="18" customHeight="1">
      <c r="A171" s="113">
        <f t="shared" si="7"/>
        <v>11</v>
      </c>
      <c r="B171" s="113">
        <v>1</v>
      </c>
      <c r="C171" s="79" t="s">
        <v>1286</v>
      </c>
      <c r="D171" s="80" t="s">
        <v>1438</v>
      </c>
      <c r="E171" s="72" t="s">
        <v>1439</v>
      </c>
      <c r="F171" s="73">
        <v>10.55</v>
      </c>
      <c r="G171" s="75" t="s">
        <v>1440</v>
      </c>
      <c r="H171" s="75" t="s">
        <v>894</v>
      </c>
      <c r="I171" s="75"/>
      <c r="J171" s="89" t="s">
        <v>1441</v>
      </c>
      <c r="K171" s="75" t="s">
        <v>1442</v>
      </c>
      <c r="L171" s="62"/>
      <c r="M171" s="100"/>
      <c r="N171" s="86" t="s">
        <v>1443</v>
      </c>
      <c r="O171" s="119">
        <v>39</v>
      </c>
    </row>
    <row r="172" spans="1:15" ht="18" customHeight="1">
      <c r="A172" s="113">
        <f t="shared" si="7"/>
        <v>12</v>
      </c>
      <c r="B172" s="113">
        <v>1</v>
      </c>
      <c r="C172" s="79" t="s">
        <v>1286</v>
      </c>
      <c r="D172" s="80" t="s">
        <v>122</v>
      </c>
      <c r="E172" s="72" t="s">
        <v>837</v>
      </c>
      <c r="F172" s="73">
        <v>10.6</v>
      </c>
      <c r="G172" s="75" t="s">
        <v>908</v>
      </c>
      <c r="H172" s="75"/>
      <c r="I172" s="75"/>
      <c r="J172" s="81" t="s">
        <v>13</v>
      </c>
      <c r="K172" s="75" t="s">
        <v>123</v>
      </c>
      <c r="L172" s="62"/>
      <c r="M172" s="100" t="s">
        <v>909</v>
      </c>
      <c r="N172" s="86"/>
      <c r="O172" s="119">
        <v>55</v>
      </c>
    </row>
    <row r="173" spans="1:15" ht="18" customHeight="1">
      <c r="A173" s="113">
        <f t="shared" si="7"/>
        <v>13</v>
      </c>
      <c r="B173" s="113">
        <v>1</v>
      </c>
      <c r="C173" s="79" t="s">
        <v>1286</v>
      </c>
      <c r="D173" s="101" t="s">
        <v>924</v>
      </c>
      <c r="E173" s="102" t="s">
        <v>691</v>
      </c>
      <c r="F173" s="94">
        <v>10.68</v>
      </c>
      <c r="G173" s="74" t="s">
        <v>925</v>
      </c>
      <c r="H173" s="75" t="s">
        <v>40</v>
      </c>
      <c r="I173" s="95"/>
      <c r="J173" s="74" t="s">
        <v>13</v>
      </c>
      <c r="K173" s="74" t="s">
        <v>926</v>
      </c>
      <c r="L173" s="62"/>
      <c r="M173" s="104" t="s">
        <v>927</v>
      </c>
      <c r="N173" s="83" t="s">
        <v>928</v>
      </c>
      <c r="O173" s="120">
        <v>61</v>
      </c>
    </row>
    <row r="174" spans="1:15" ht="18" customHeight="1">
      <c r="A174" s="113">
        <f t="shared" si="7"/>
        <v>14</v>
      </c>
      <c r="B174" s="113">
        <v>1</v>
      </c>
      <c r="C174" s="79" t="s">
        <v>1286</v>
      </c>
      <c r="D174" s="80" t="s">
        <v>1420</v>
      </c>
      <c r="E174" s="72" t="s">
        <v>1421</v>
      </c>
      <c r="F174" s="73">
        <v>10.41</v>
      </c>
      <c r="G174" s="75" t="s">
        <v>1422</v>
      </c>
      <c r="H174" s="75" t="s">
        <v>40</v>
      </c>
      <c r="I174" s="75" t="s">
        <v>972</v>
      </c>
      <c r="J174" s="89" t="s">
        <v>971</v>
      </c>
      <c r="K174" s="75" t="s">
        <v>1423</v>
      </c>
      <c r="L174" s="62"/>
      <c r="M174" s="100"/>
      <c r="N174" s="86" t="s">
        <v>1424</v>
      </c>
      <c r="O174" s="119">
        <v>72</v>
      </c>
    </row>
    <row r="175" spans="1:15" ht="18" customHeight="1">
      <c r="A175" s="113">
        <f t="shared" si="7"/>
        <v>15</v>
      </c>
      <c r="B175" s="113">
        <v>1</v>
      </c>
      <c r="C175" s="79" t="s">
        <v>1286</v>
      </c>
      <c r="D175" s="80" t="s">
        <v>1425</v>
      </c>
      <c r="E175" s="72" t="s">
        <v>1426</v>
      </c>
      <c r="F175" s="73">
        <v>10.5</v>
      </c>
      <c r="G175" s="75" t="s">
        <v>1427</v>
      </c>
      <c r="H175" s="75" t="s">
        <v>89</v>
      </c>
      <c r="I175" s="75"/>
      <c r="J175" s="89" t="s">
        <v>971</v>
      </c>
      <c r="K175" s="75" t="s">
        <v>1428</v>
      </c>
      <c r="L175" s="62"/>
      <c r="M175" s="88"/>
      <c r="N175" s="86" t="s">
        <v>1429</v>
      </c>
      <c r="O175" s="119">
        <v>82</v>
      </c>
    </row>
    <row r="176" spans="1:15" ht="18" customHeight="1">
      <c r="A176" s="113">
        <f t="shared" si="7"/>
        <v>16</v>
      </c>
      <c r="B176" s="113">
        <v>1</v>
      </c>
      <c r="C176" s="79" t="s">
        <v>1286</v>
      </c>
      <c r="D176" s="80" t="s">
        <v>19</v>
      </c>
      <c r="E176" s="72" t="s">
        <v>841</v>
      </c>
      <c r="F176" s="73">
        <v>10.2</v>
      </c>
      <c r="G176" s="75" t="s">
        <v>1076</v>
      </c>
      <c r="H176" s="75" t="s">
        <v>40</v>
      </c>
      <c r="I176" s="75"/>
      <c r="J176" s="81" t="s">
        <v>13</v>
      </c>
      <c r="K176" s="75" t="s">
        <v>1077</v>
      </c>
      <c r="L176" s="62"/>
      <c r="M176" s="88"/>
      <c r="N176" s="86" t="s">
        <v>1078</v>
      </c>
      <c r="O176" s="119">
        <v>115</v>
      </c>
    </row>
    <row r="177" spans="1:15" ht="18" customHeight="1">
      <c r="A177" s="113">
        <f t="shared" si="7"/>
        <v>17</v>
      </c>
      <c r="B177" s="113">
        <v>1</v>
      </c>
      <c r="C177" s="79" t="s">
        <v>1286</v>
      </c>
      <c r="D177" s="80" t="s">
        <v>149</v>
      </c>
      <c r="E177" s="72" t="s">
        <v>150</v>
      </c>
      <c r="F177" s="73">
        <v>10.7</v>
      </c>
      <c r="G177" s="75" t="s">
        <v>151</v>
      </c>
      <c r="H177" s="75" t="s">
        <v>40</v>
      </c>
      <c r="I177" s="75"/>
      <c r="J177" s="81" t="s">
        <v>13</v>
      </c>
      <c r="K177" s="75" t="s">
        <v>152</v>
      </c>
      <c r="L177" s="62"/>
      <c r="M177" s="85" t="s">
        <v>153</v>
      </c>
      <c r="N177" s="86" t="s">
        <v>1154</v>
      </c>
      <c r="O177" s="119">
        <v>118</v>
      </c>
    </row>
    <row r="178" spans="1:15" ht="18" customHeight="1">
      <c r="A178" s="113">
        <f t="shared" si="7"/>
        <v>18</v>
      </c>
      <c r="B178" s="76">
        <v>1</v>
      </c>
      <c r="C178" s="79" t="s">
        <v>1286</v>
      </c>
      <c r="D178" s="93" t="s">
        <v>586</v>
      </c>
      <c r="E178" s="72" t="s">
        <v>1605</v>
      </c>
      <c r="F178" s="94">
        <v>10.2</v>
      </c>
      <c r="G178" s="74" t="s">
        <v>1606</v>
      </c>
      <c r="H178" s="111"/>
      <c r="I178" s="111"/>
      <c r="J178" s="110" t="s">
        <v>1553</v>
      </c>
      <c r="K178" s="75" t="s">
        <v>1607</v>
      </c>
      <c r="L178" s="75" t="s">
        <v>1642</v>
      </c>
      <c r="M178" s="107"/>
      <c r="N178" s="107"/>
      <c r="O178" s="119">
        <v>128</v>
      </c>
    </row>
    <row r="179" spans="1:15" ht="18" customHeight="1">
      <c r="A179" s="113">
        <f t="shared" si="7"/>
        <v>19</v>
      </c>
      <c r="B179" s="113">
        <v>1</v>
      </c>
      <c r="C179" s="79" t="s">
        <v>1286</v>
      </c>
      <c r="D179" s="80" t="s">
        <v>35</v>
      </c>
      <c r="E179" s="72" t="s">
        <v>832</v>
      </c>
      <c r="F179" s="73">
        <v>11</v>
      </c>
      <c r="G179" s="75" t="s">
        <v>1155</v>
      </c>
      <c r="H179" s="75"/>
      <c r="I179" s="75"/>
      <c r="J179" s="81" t="s">
        <v>13</v>
      </c>
      <c r="K179" s="75" t="s">
        <v>36</v>
      </c>
      <c r="L179" s="62"/>
      <c r="M179" s="85" t="s">
        <v>37</v>
      </c>
      <c r="N179" s="86" t="s">
        <v>38</v>
      </c>
      <c r="O179" s="119">
        <v>129</v>
      </c>
    </row>
    <row r="180" spans="1:15" ht="18" customHeight="1">
      <c r="A180" s="76" t="s">
        <v>1676</v>
      </c>
      <c r="B180" s="113">
        <v>1</v>
      </c>
      <c r="C180" s="79" t="s">
        <v>1286</v>
      </c>
      <c r="D180" s="80" t="s">
        <v>265</v>
      </c>
      <c r="E180" s="72"/>
      <c r="F180" s="73">
        <v>10.02</v>
      </c>
      <c r="G180" s="75" t="s">
        <v>350</v>
      </c>
      <c r="H180" s="75" t="s">
        <v>894</v>
      </c>
      <c r="I180" s="75"/>
      <c r="J180" s="81" t="s">
        <v>13</v>
      </c>
      <c r="K180" s="75" t="s">
        <v>266</v>
      </c>
      <c r="L180" s="62"/>
      <c r="M180" s="100" t="s">
        <v>895</v>
      </c>
      <c r="N180" s="86" t="s">
        <v>896</v>
      </c>
      <c r="O180" s="120" t="s">
        <v>1676</v>
      </c>
    </row>
    <row r="181" spans="1:15" ht="18" customHeight="1">
      <c r="A181" s="76" t="s">
        <v>1676</v>
      </c>
      <c r="B181" s="113">
        <v>1</v>
      </c>
      <c r="C181" s="79" t="s">
        <v>1286</v>
      </c>
      <c r="D181" s="80" t="s">
        <v>94</v>
      </c>
      <c r="E181" s="72" t="s">
        <v>1274</v>
      </c>
      <c r="F181" s="73">
        <v>10.5</v>
      </c>
      <c r="G181" s="75" t="s">
        <v>905</v>
      </c>
      <c r="H181" s="75" t="s">
        <v>40</v>
      </c>
      <c r="I181" s="75"/>
      <c r="J181" s="81" t="s">
        <v>13</v>
      </c>
      <c r="K181" s="75" t="s">
        <v>95</v>
      </c>
      <c r="L181" s="62"/>
      <c r="M181" s="100" t="s">
        <v>906</v>
      </c>
      <c r="N181" s="86" t="s">
        <v>907</v>
      </c>
      <c r="O181" s="120" t="s">
        <v>1676</v>
      </c>
    </row>
    <row r="182" spans="1:15" ht="18" customHeight="1">
      <c r="A182" s="76" t="s">
        <v>1676</v>
      </c>
      <c r="B182" s="113">
        <v>1</v>
      </c>
      <c r="C182" s="79" t="s">
        <v>1286</v>
      </c>
      <c r="D182" s="80" t="s">
        <v>33</v>
      </c>
      <c r="E182" s="72" t="s">
        <v>843</v>
      </c>
      <c r="F182" s="73">
        <v>10.64</v>
      </c>
      <c r="G182" s="75" t="s">
        <v>120</v>
      </c>
      <c r="H182" s="75" t="s">
        <v>40</v>
      </c>
      <c r="I182" s="75"/>
      <c r="J182" s="81" t="s">
        <v>13</v>
      </c>
      <c r="K182" s="75" t="s">
        <v>34</v>
      </c>
      <c r="L182" s="62"/>
      <c r="M182" s="88"/>
      <c r="N182" s="86" t="s">
        <v>1156</v>
      </c>
      <c r="O182" s="120" t="s">
        <v>1676</v>
      </c>
    </row>
    <row r="183" spans="1:15" ht="18" customHeight="1">
      <c r="A183" s="76" t="s">
        <v>1676</v>
      </c>
      <c r="B183" s="113">
        <v>1</v>
      </c>
      <c r="C183" s="79" t="s">
        <v>1286</v>
      </c>
      <c r="D183" s="80" t="s">
        <v>75</v>
      </c>
      <c r="E183" s="72" t="s">
        <v>845</v>
      </c>
      <c r="F183" s="73">
        <v>10.4</v>
      </c>
      <c r="G183" s="75" t="s">
        <v>900</v>
      </c>
      <c r="H183" s="75" t="s">
        <v>40</v>
      </c>
      <c r="I183" s="75"/>
      <c r="J183" s="81" t="s">
        <v>13</v>
      </c>
      <c r="K183" s="75" t="s">
        <v>76</v>
      </c>
      <c r="L183" s="62"/>
      <c r="M183" s="88"/>
      <c r="N183" s="86"/>
      <c r="O183" s="120" t="s">
        <v>1676</v>
      </c>
    </row>
    <row r="184" spans="1:15" ht="18" customHeight="1">
      <c r="A184" s="76" t="s">
        <v>1676</v>
      </c>
      <c r="B184" s="113">
        <v>1</v>
      </c>
      <c r="C184" s="79" t="s">
        <v>1286</v>
      </c>
      <c r="D184" s="80" t="s">
        <v>945</v>
      </c>
      <c r="E184" s="72">
        <v>14180</v>
      </c>
      <c r="F184" s="73">
        <v>10.94</v>
      </c>
      <c r="G184" s="75" t="s">
        <v>1542</v>
      </c>
      <c r="H184" s="75" t="s">
        <v>40</v>
      </c>
      <c r="I184" s="75"/>
      <c r="J184" s="89" t="s">
        <v>13</v>
      </c>
      <c r="K184" s="75" t="s">
        <v>948</v>
      </c>
      <c r="L184" s="62"/>
      <c r="M184" s="88"/>
      <c r="N184" s="86" t="s">
        <v>949</v>
      </c>
      <c r="O184" s="120" t="s">
        <v>1676</v>
      </c>
    </row>
    <row r="185" spans="1:15" ht="18" customHeight="1">
      <c r="A185" s="76" t="s">
        <v>1676</v>
      </c>
      <c r="B185" s="113">
        <v>1</v>
      </c>
      <c r="C185" s="79" t="s">
        <v>1286</v>
      </c>
      <c r="D185" s="80" t="s">
        <v>1433</v>
      </c>
      <c r="E185" s="72" t="s">
        <v>1434</v>
      </c>
      <c r="F185" s="73">
        <v>10.64</v>
      </c>
      <c r="G185" s="75" t="s">
        <v>120</v>
      </c>
      <c r="H185" s="75" t="s">
        <v>40</v>
      </c>
      <c r="I185" s="75"/>
      <c r="J185" s="89" t="s">
        <v>1435</v>
      </c>
      <c r="K185" s="75" t="s">
        <v>1436</v>
      </c>
      <c r="L185" s="62"/>
      <c r="M185" s="88"/>
      <c r="N185" s="86" t="s">
        <v>1437</v>
      </c>
      <c r="O185" s="120" t="s">
        <v>1676</v>
      </c>
    </row>
    <row r="186" spans="1:15" ht="18" customHeight="1">
      <c r="A186" s="76" t="s">
        <v>1676</v>
      </c>
      <c r="B186" s="76">
        <v>1</v>
      </c>
      <c r="C186" s="79" t="s">
        <v>1286</v>
      </c>
      <c r="D186" s="93" t="s">
        <v>422</v>
      </c>
      <c r="E186" s="72" t="s">
        <v>1608</v>
      </c>
      <c r="F186" s="94">
        <v>10.2</v>
      </c>
      <c r="G186" s="74" t="s">
        <v>1609</v>
      </c>
      <c r="H186" s="111"/>
      <c r="I186" s="111"/>
      <c r="J186" s="110" t="s">
        <v>1553</v>
      </c>
      <c r="K186" s="75" t="s">
        <v>1610</v>
      </c>
      <c r="L186" s="75" t="s">
        <v>1642</v>
      </c>
      <c r="M186" s="107"/>
      <c r="N186" s="107"/>
      <c r="O186" s="120" t="s">
        <v>1676</v>
      </c>
    </row>
    <row r="187" spans="1:15" s="135" customFormat="1" ht="18" customHeight="1">
      <c r="A187" s="125"/>
      <c r="B187" s="125"/>
      <c r="C187" s="90"/>
      <c r="D187" s="126" t="s">
        <v>1683</v>
      </c>
      <c r="E187" s="127"/>
      <c r="F187" s="128"/>
      <c r="G187" s="129"/>
      <c r="H187" s="130"/>
      <c r="I187" s="130"/>
      <c r="J187" s="131"/>
      <c r="K187" s="132"/>
      <c r="L187" s="132"/>
      <c r="M187" s="133"/>
      <c r="N187" s="133"/>
      <c r="O187" s="134"/>
    </row>
    <row r="188" spans="1:15" ht="18" customHeight="1">
      <c r="A188" s="112" t="s">
        <v>1686</v>
      </c>
      <c r="B188" s="112">
        <v>12</v>
      </c>
      <c r="C188" s="62" t="s">
        <v>1</v>
      </c>
      <c r="D188" s="63" t="s">
        <v>2</v>
      </c>
      <c r="E188" s="64" t="s">
        <v>3</v>
      </c>
      <c r="F188" s="65" t="s">
        <v>4</v>
      </c>
      <c r="G188" s="66" t="s">
        <v>5</v>
      </c>
      <c r="H188" s="67" t="s">
        <v>6</v>
      </c>
      <c r="I188" s="62" t="s">
        <v>7</v>
      </c>
      <c r="J188" s="62" t="s">
        <v>8</v>
      </c>
      <c r="K188" s="66" t="s">
        <v>9</v>
      </c>
      <c r="L188" s="75"/>
      <c r="M188" s="107"/>
      <c r="N188" s="107"/>
      <c r="O188" s="120"/>
    </row>
    <row r="189" spans="1:15" ht="18" customHeight="1">
      <c r="A189" s="113">
        <v>1</v>
      </c>
      <c r="B189" s="113">
        <v>1</v>
      </c>
      <c r="C189" s="108" t="s">
        <v>1418</v>
      </c>
      <c r="D189" s="93" t="s">
        <v>1200</v>
      </c>
      <c r="E189" s="72" t="s">
        <v>1201</v>
      </c>
      <c r="F189" s="94">
        <v>12.58</v>
      </c>
      <c r="G189" s="74" t="s">
        <v>1202</v>
      </c>
      <c r="H189" s="89" t="s">
        <v>40</v>
      </c>
      <c r="I189" s="74"/>
      <c r="J189" s="74" t="s">
        <v>307</v>
      </c>
      <c r="K189" s="75" t="s">
        <v>1543</v>
      </c>
      <c r="L189" s="62"/>
      <c r="M189" s="91" t="s">
        <v>1203</v>
      </c>
      <c r="N189" s="86" t="s">
        <v>1204</v>
      </c>
      <c r="O189" s="119">
        <v>1</v>
      </c>
    </row>
    <row r="190" spans="1:15" ht="18" customHeight="1">
      <c r="A190" s="113">
        <f aca="true" t="shared" si="8" ref="A190:A212">1+A189</f>
        <v>2</v>
      </c>
      <c r="B190" s="113">
        <v>1</v>
      </c>
      <c r="C190" s="108" t="s">
        <v>1418</v>
      </c>
      <c r="D190" s="80" t="s">
        <v>1495</v>
      </c>
      <c r="E190" s="72">
        <v>15999</v>
      </c>
      <c r="F190" s="73">
        <v>12</v>
      </c>
      <c r="G190" s="75" t="s">
        <v>1496</v>
      </c>
      <c r="H190" s="75" t="s">
        <v>1497</v>
      </c>
      <c r="I190" s="75"/>
      <c r="J190" s="70" t="s">
        <v>307</v>
      </c>
      <c r="K190" s="75" t="s">
        <v>1498</v>
      </c>
      <c r="L190" s="62"/>
      <c r="M190" s="88"/>
      <c r="N190" s="86" t="s">
        <v>1499</v>
      </c>
      <c r="O190" s="119">
        <v>2</v>
      </c>
    </row>
    <row r="191" spans="1:15" ht="18" customHeight="1">
      <c r="A191" s="113">
        <f t="shared" si="8"/>
        <v>3</v>
      </c>
      <c r="B191" s="113">
        <v>1</v>
      </c>
      <c r="C191" s="108" t="s">
        <v>1418</v>
      </c>
      <c r="D191" s="93" t="s">
        <v>1471</v>
      </c>
      <c r="E191" s="72">
        <v>13834</v>
      </c>
      <c r="F191" s="94">
        <v>14.5</v>
      </c>
      <c r="G191" s="74" t="s">
        <v>1472</v>
      </c>
      <c r="H191" s="89" t="s">
        <v>40</v>
      </c>
      <c r="I191" s="95"/>
      <c r="J191" s="74" t="s">
        <v>1023</v>
      </c>
      <c r="K191" s="75" t="s">
        <v>129</v>
      </c>
      <c r="L191" s="62"/>
      <c r="M191" s="100"/>
      <c r="N191" s="86"/>
      <c r="O191" s="119">
        <v>3</v>
      </c>
    </row>
    <row r="192" spans="1:15" ht="18" customHeight="1">
      <c r="A192" s="113">
        <f t="shared" si="8"/>
        <v>4</v>
      </c>
      <c r="B192" s="113">
        <v>1</v>
      </c>
      <c r="C192" s="108" t="s">
        <v>1418</v>
      </c>
      <c r="D192" s="93" t="s">
        <v>1094</v>
      </c>
      <c r="E192" s="72" t="s">
        <v>1095</v>
      </c>
      <c r="F192" s="94">
        <v>11.2</v>
      </c>
      <c r="G192" s="74"/>
      <c r="H192" s="89" t="s">
        <v>1096</v>
      </c>
      <c r="I192" s="95"/>
      <c r="J192" s="74" t="s">
        <v>13</v>
      </c>
      <c r="K192" s="75" t="s">
        <v>47</v>
      </c>
      <c r="L192" s="62"/>
      <c r="M192" s="91" t="s">
        <v>1097</v>
      </c>
      <c r="N192" s="86" t="s">
        <v>1098</v>
      </c>
      <c r="O192" s="119">
        <v>4</v>
      </c>
    </row>
    <row r="193" spans="1:15" ht="18" customHeight="1">
      <c r="A193" s="113">
        <f t="shared" si="8"/>
        <v>5</v>
      </c>
      <c r="B193" s="113">
        <v>1</v>
      </c>
      <c r="C193" s="108" t="s">
        <v>1418</v>
      </c>
      <c r="D193" s="80" t="s">
        <v>71</v>
      </c>
      <c r="E193" s="72" t="s">
        <v>853</v>
      </c>
      <c r="F193" s="73">
        <v>13.52</v>
      </c>
      <c r="G193" s="75" t="s">
        <v>1079</v>
      </c>
      <c r="H193" s="75" t="s">
        <v>550</v>
      </c>
      <c r="I193" s="75"/>
      <c r="J193" s="81" t="s">
        <v>72</v>
      </c>
      <c r="K193" s="75" t="s">
        <v>1448</v>
      </c>
      <c r="L193" s="62"/>
      <c r="M193" s="85"/>
      <c r="N193" s="86" t="s">
        <v>1080</v>
      </c>
      <c r="O193" s="121">
        <v>10</v>
      </c>
    </row>
    <row r="194" spans="1:15" ht="18" customHeight="1">
      <c r="A194" s="113">
        <f t="shared" si="8"/>
        <v>6</v>
      </c>
      <c r="B194" s="113">
        <v>1</v>
      </c>
      <c r="C194" s="108" t="s">
        <v>1418</v>
      </c>
      <c r="D194" s="80" t="s">
        <v>448</v>
      </c>
      <c r="E194" s="72" t="s">
        <v>850</v>
      </c>
      <c r="F194" s="73">
        <v>12.01</v>
      </c>
      <c r="G194" s="75" t="s">
        <v>937</v>
      </c>
      <c r="H194" s="75" t="s">
        <v>89</v>
      </c>
      <c r="I194" s="75"/>
      <c r="J194" s="81" t="s">
        <v>158</v>
      </c>
      <c r="K194" s="75" t="s">
        <v>449</v>
      </c>
      <c r="L194" s="62"/>
      <c r="M194" s="100" t="s">
        <v>715</v>
      </c>
      <c r="N194" s="86" t="s">
        <v>716</v>
      </c>
      <c r="O194" s="119">
        <v>12</v>
      </c>
    </row>
    <row r="195" spans="1:15" ht="18" customHeight="1">
      <c r="A195" s="113">
        <f t="shared" si="8"/>
        <v>7</v>
      </c>
      <c r="B195" s="76">
        <v>1</v>
      </c>
      <c r="C195" s="108" t="s">
        <v>1418</v>
      </c>
      <c r="D195" s="93" t="s">
        <v>1226</v>
      </c>
      <c r="E195" s="72" t="s">
        <v>1636</v>
      </c>
      <c r="F195" s="94">
        <v>13.4</v>
      </c>
      <c r="G195" s="74" t="s">
        <v>1637</v>
      </c>
      <c r="H195" s="111"/>
      <c r="I195" s="111"/>
      <c r="J195" s="110" t="s">
        <v>1553</v>
      </c>
      <c r="K195" s="75" t="s">
        <v>1638</v>
      </c>
      <c r="L195" s="75" t="s">
        <v>1642</v>
      </c>
      <c r="M195" s="96"/>
      <c r="N195" s="96"/>
      <c r="O195" s="119">
        <v>16</v>
      </c>
    </row>
    <row r="196" spans="1:15" ht="18" customHeight="1">
      <c r="A196" s="113">
        <f t="shared" si="8"/>
        <v>8</v>
      </c>
      <c r="B196" s="113">
        <v>1</v>
      </c>
      <c r="C196" s="108" t="s">
        <v>1418</v>
      </c>
      <c r="D196" s="80" t="s">
        <v>1490</v>
      </c>
      <c r="E196" s="72" t="s">
        <v>1491</v>
      </c>
      <c r="F196" s="73">
        <v>13.25</v>
      </c>
      <c r="G196" s="75" t="s">
        <v>1492</v>
      </c>
      <c r="H196" s="75" t="s">
        <v>89</v>
      </c>
      <c r="I196" s="75"/>
      <c r="J196" s="89" t="s">
        <v>307</v>
      </c>
      <c r="K196" s="75" t="s">
        <v>1493</v>
      </c>
      <c r="L196" s="62"/>
      <c r="M196" s="100"/>
      <c r="N196" s="86" t="s">
        <v>1494</v>
      </c>
      <c r="O196" s="119">
        <v>18</v>
      </c>
    </row>
    <row r="197" spans="1:15" ht="18" customHeight="1">
      <c r="A197" s="113">
        <f t="shared" si="8"/>
        <v>9</v>
      </c>
      <c r="B197" s="113">
        <v>1</v>
      </c>
      <c r="C197" s="108" t="s">
        <v>1418</v>
      </c>
      <c r="D197" s="93" t="s">
        <v>1188</v>
      </c>
      <c r="E197" s="72" t="s">
        <v>1189</v>
      </c>
      <c r="F197" s="94">
        <v>11.47</v>
      </c>
      <c r="G197" s="74" t="s">
        <v>1190</v>
      </c>
      <c r="H197" s="89" t="s">
        <v>40</v>
      </c>
      <c r="I197" s="74"/>
      <c r="J197" s="74" t="s">
        <v>13</v>
      </c>
      <c r="K197" s="75" t="s">
        <v>1123</v>
      </c>
      <c r="L197" s="62"/>
      <c r="M197" s="91" t="s">
        <v>1191</v>
      </c>
      <c r="N197" s="86"/>
      <c r="O197" s="119">
        <v>20</v>
      </c>
    </row>
    <row r="198" spans="1:15" ht="18" customHeight="1">
      <c r="A198" s="113">
        <f t="shared" si="8"/>
        <v>10</v>
      </c>
      <c r="B198" s="113">
        <v>1</v>
      </c>
      <c r="C198" s="108" t="s">
        <v>1418</v>
      </c>
      <c r="D198" s="80" t="s">
        <v>1475</v>
      </c>
      <c r="E198" s="72" t="s">
        <v>1476</v>
      </c>
      <c r="F198" s="73">
        <v>12.52</v>
      </c>
      <c r="G198" s="75" t="s">
        <v>1477</v>
      </c>
      <c r="H198" s="75" t="s">
        <v>40</v>
      </c>
      <c r="I198" s="75"/>
      <c r="J198" s="70" t="s">
        <v>1023</v>
      </c>
      <c r="K198" s="75" t="s">
        <v>1478</v>
      </c>
      <c r="L198" s="62"/>
      <c r="M198" s="85"/>
      <c r="N198" s="86" t="s">
        <v>1479</v>
      </c>
      <c r="O198" s="119">
        <v>21</v>
      </c>
    </row>
    <row r="199" spans="1:15" ht="18" customHeight="1">
      <c r="A199" s="113">
        <f t="shared" si="8"/>
        <v>11</v>
      </c>
      <c r="B199" s="113">
        <v>1</v>
      </c>
      <c r="C199" s="108" t="s">
        <v>1418</v>
      </c>
      <c r="D199" s="93" t="s">
        <v>1105</v>
      </c>
      <c r="E199" s="72">
        <v>16374</v>
      </c>
      <c r="F199" s="94">
        <v>14.08</v>
      </c>
      <c r="G199" s="74" t="s">
        <v>1106</v>
      </c>
      <c r="H199" s="89" t="s">
        <v>550</v>
      </c>
      <c r="I199" s="95"/>
      <c r="J199" s="74" t="s">
        <v>1107</v>
      </c>
      <c r="K199" s="75" t="s">
        <v>1108</v>
      </c>
      <c r="L199" s="62"/>
      <c r="M199" s="91" t="s">
        <v>1109</v>
      </c>
      <c r="N199" s="86" t="s">
        <v>1110</v>
      </c>
      <c r="O199" s="119">
        <v>27</v>
      </c>
    </row>
    <row r="200" spans="1:15" ht="18" customHeight="1">
      <c r="A200" s="113">
        <f t="shared" si="8"/>
        <v>12</v>
      </c>
      <c r="B200" s="113">
        <v>1</v>
      </c>
      <c r="C200" s="108" t="s">
        <v>1418</v>
      </c>
      <c r="D200" s="80" t="s">
        <v>221</v>
      </c>
      <c r="E200" s="72" t="s">
        <v>860</v>
      </c>
      <c r="F200" s="73">
        <v>13.68</v>
      </c>
      <c r="G200" s="75" t="s">
        <v>932</v>
      </c>
      <c r="H200" s="75" t="s">
        <v>40</v>
      </c>
      <c r="I200" s="75"/>
      <c r="J200" s="81" t="s">
        <v>13</v>
      </c>
      <c r="K200" s="75" t="s">
        <v>222</v>
      </c>
      <c r="L200" s="62"/>
      <c r="M200" s="88"/>
      <c r="N200" s="86" t="s">
        <v>933</v>
      </c>
      <c r="O200" s="119">
        <v>29</v>
      </c>
    </row>
    <row r="201" spans="1:15" ht="18" customHeight="1">
      <c r="A201" s="113">
        <f t="shared" si="8"/>
        <v>13</v>
      </c>
      <c r="B201" s="113">
        <v>1</v>
      </c>
      <c r="C201" s="108" t="s">
        <v>1418</v>
      </c>
      <c r="D201" s="80" t="s">
        <v>168</v>
      </c>
      <c r="E201" s="72" t="s">
        <v>169</v>
      </c>
      <c r="F201" s="73">
        <v>11.88</v>
      </c>
      <c r="G201" s="75" t="s">
        <v>929</v>
      </c>
      <c r="H201" s="75" t="s">
        <v>89</v>
      </c>
      <c r="I201" s="75"/>
      <c r="J201" s="81" t="s">
        <v>13</v>
      </c>
      <c r="K201" s="75" t="s">
        <v>170</v>
      </c>
      <c r="L201" s="62"/>
      <c r="M201" s="100" t="s">
        <v>930</v>
      </c>
      <c r="N201" s="86" t="s">
        <v>931</v>
      </c>
      <c r="O201" s="121">
        <v>37</v>
      </c>
    </row>
    <row r="202" spans="1:15" ht="18" customHeight="1">
      <c r="A202" s="113">
        <f t="shared" si="8"/>
        <v>14</v>
      </c>
      <c r="B202" s="113">
        <v>1</v>
      </c>
      <c r="C202" s="108" t="s">
        <v>1418</v>
      </c>
      <c r="D202" s="93" t="s">
        <v>1205</v>
      </c>
      <c r="E202" s="72" t="s">
        <v>1206</v>
      </c>
      <c r="F202" s="94">
        <v>13.5</v>
      </c>
      <c r="G202" s="74" t="s">
        <v>1207</v>
      </c>
      <c r="H202" s="89" t="s">
        <v>134</v>
      </c>
      <c r="I202" s="74"/>
      <c r="J202" s="74" t="s">
        <v>13</v>
      </c>
      <c r="K202" s="75" t="s">
        <v>49</v>
      </c>
      <c r="L202" s="62"/>
      <c r="M202" s="91"/>
      <c r="N202" s="86"/>
      <c r="O202" s="119">
        <v>42</v>
      </c>
    </row>
    <row r="203" spans="1:15" ht="18" customHeight="1">
      <c r="A203" s="113">
        <f t="shared" si="8"/>
        <v>15</v>
      </c>
      <c r="B203" s="113">
        <v>1</v>
      </c>
      <c r="C203" s="108" t="s">
        <v>1418</v>
      </c>
      <c r="D203" s="80" t="s">
        <v>1485</v>
      </c>
      <c r="E203" s="72" t="s">
        <v>1486</v>
      </c>
      <c r="F203" s="73">
        <v>11.9</v>
      </c>
      <c r="G203" s="75" t="s">
        <v>1487</v>
      </c>
      <c r="H203" s="75" t="s">
        <v>40</v>
      </c>
      <c r="I203" s="75"/>
      <c r="J203" s="70" t="s">
        <v>307</v>
      </c>
      <c r="K203" s="75" t="s">
        <v>1488</v>
      </c>
      <c r="L203" s="62"/>
      <c r="M203" s="88"/>
      <c r="N203" s="86" t="s">
        <v>1489</v>
      </c>
      <c r="O203" s="119">
        <v>43</v>
      </c>
    </row>
    <row r="204" spans="1:15" ht="18" customHeight="1">
      <c r="A204" s="113">
        <f t="shared" si="8"/>
        <v>16</v>
      </c>
      <c r="B204" s="113">
        <v>1</v>
      </c>
      <c r="C204" s="108" t="s">
        <v>1418</v>
      </c>
      <c r="D204" s="80" t="s">
        <v>305</v>
      </c>
      <c r="E204" s="72">
        <v>16502</v>
      </c>
      <c r="F204" s="73">
        <v>11.75</v>
      </c>
      <c r="G204" s="75" t="s">
        <v>1473</v>
      </c>
      <c r="H204" s="75" t="s">
        <v>40</v>
      </c>
      <c r="I204" s="75"/>
      <c r="J204" s="87" t="s">
        <v>307</v>
      </c>
      <c r="K204" s="75" t="s">
        <v>308</v>
      </c>
      <c r="L204" s="62"/>
      <c r="M204" s="100"/>
      <c r="N204" s="86" t="s">
        <v>1474</v>
      </c>
      <c r="O204" s="119">
        <v>49</v>
      </c>
    </row>
    <row r="205" spans="1:15" ht="18" customHeight="1">
      <c r="A205" s="113">
        <f t="shared" si="8"/>
        <v>17</v>
      </c>
      <c r="B205" s="113">
        <v>1</v>
      </c>
      <c r="C205" s="108" t="s">
        <v>1418</v>
      </c>
      <c r="D205" s="80" t="s">
        <v>107</v>
      </c>
      <c r="E205" s="72" t="s">
        <v>855</v>
      </c>
      <c r="F205" s="73">
        <v>13.85</v>
      </c>
      <c r="G205" s="75"/>
      <c r="H205" s="75" t="s">
        <v>40</v>
      </c>
      <c r="I205" s="75"/>
      <c r="J205" s="81" t="s">
        <v>13</v>
      </c>
      <c r="K205" s="75" t="s">
        <v>108</v>
      </c>
      <c r="L205" s="62"/>
      <c r="M205" s="88"/>
      <c r="N205" s="86" t="s">
        <v>1186</v>
      </c>
      <c r="O205" s="121">
        <v>50</v>
      </c>
    </row>
    <row r="206" spans="1:15" ht="18" customHeight="1">
      <c r="A206" s="113">
        <f t="shared" si="8"/>
        <v>18</v>
      </c>
      <c r="B206" s="76">
        <v>1</v>
      </c>
      <c r="C206" s="108" t="s">
        <v>1418</v>
      </c>
      <c r="D206" s="93" t="s">
        <v>1621</v>
      </c>
      <c r="E206" s="72" t="s">
        <v>1622</v>
      </c>
      <c r="F206" s="94">
        <v>11</v>
      </c>
      <c r="G206" s="74" t="s">
        <v>1623</v>
      </c>
      <c r="H206" s="111"/>
      <c r="I206" s="111"/>
      <c r="J206" s="110" t="s">
        <v>1553</v>
      </c>
      <c r="K206" s="75" t="s">
        <v>1624</v>
      </c>
      <c r="L206" s="75" t="s">
        <v>1642</v>
      </c>
      <c r="M206" s="107"/>
      <c r="N206" s="107"/>
      <c r="O206" s="119">
        <v>62</v>
      </c>
    </row>
    <row r="207" spans="1:15" ht="18" customHeight="1">
      <c r="A207" s="113">
        <f t="shared" si="8"/>
        <v>19</v>
      </c>
      <c r="B207" s="113">
        <v>1</v>
      </c>
      <c r="C207" s="108" t="s">
        <v>1418</v>
      </c>
      <c r="D207" s="93" t="s">
        <v>511</v>
      </c>
      <c r="E207" s="72">
        <v>15954</v>
      </c>
      <c r="F207" s="94">
        <v>12.3</v>
      </c>
      <c r="G207" s="74" t="s">
        <v>1470</v>
      </c>
      <c r="H207" s="89" t="s">
        <v>40</v>
      </c>
      <c r="I207" s="95"/>
      <c r="J207" s="74" t="s">
        <v>227</v>
      </c>
      <c r="K207" s="75" t="s">
        <v>513</v>
      </c>
      <c r="L207" s="62"/>
      <c r="M207" s="100"/>
      <c r="N207" s="86" t="s">
        <v>515</v>
      </c>
      <c r="O207" s="119">
        <v>67</v>
      </c>
    </row>
    <row r="208" spans="1:15" ht="18" customHeight="1">
      <c r="A208" s="113">
        <f t="shared" si="8"/>
        <v>20</v>
      </c>
      <c r="B208" s="113">
        <v>1</v>
      </c>
      <c r="C208" s="108" t="s">
        <v>1418</v>
      </c>
      <c r="D208" s="93" t="s">
        <v>681</v>
      </c>
      <c r="E208" s="72" t="s">
        <v>944</v>
      </c>
      <c r="F208" s="94">
        <v>12.7</v>
      </c>
      <c r="G208" s="74" t="s">
        <v>218</v>
      </c>
      <c r="H208" s="96" t="s">
        <v>40</v>
      </c>
      <c r="I208" s="95"/>
      <c r="J208" s="95" t="s">
        <v>158</v>
      </c>
      <c r="K208" s="75" t="s">
        <v>449</v>
      </c>
      <c r="L208" s="62"/>
      <c r="M208" s="100" t="s">
        <v>715</v>
      </c>
      <c r="N208" s="86" t="s">
        <v>716</v>
      </c>
      <c r="O208" s="119">
        <v>68</v>
      </c>
    </row>
    <row r="209" spans="1:15" ht="18" customHeight="1">
      <c r="A209" s="113">
        <f t="shared" si="8"/>
        <v>21</v>
      </c>
      <c r="B209" s="76">
        <v>1</v>
      </c>
      <c r="C209" s="108" t="s">
        <v>1418</v>
      </c>
      <c r="D209" s="93" t="s">
        <v>1639</v>
      </c>
      <c r="E209" s="72" t="s">
        <v>854</v>
      </c>
      <c r="F209" s="94">
        <v>13.99</v>
      </c>
      <c r="G209" s="74" t="s">
        <v>1255</v>
      </c>
      <c r="H209" s="111"/>
      <c r="I209" s="111"/>
      <c r="J209" s="110" t="s">
        <v>1553</v>
      </c>
      <c r="K209" s="75" t="s">
        <v>1640</v>
      </c>
      <c r="L209" s="75" t="s">
        <v>1642</v>
      </c>
      <c r="M209" s="107"/>
      <c r="N209" s="107"/>
      <c r="O209" s="119">
        <v>70</v>
      </c>
    </row>
    <row r="210" spans="1:15" ht="18" customHeight="1">
      <c r="A210" s="113">
        <f t="shared" si="8"/>
        <v>22</v>
      </c>
      <c r="B210" s="113">
        <v>1</v>
      </c>
      <c r="C210" s="108" t="s">
        <v>1418</v>
      </c>
      <c r="D210" s="80" t="s">
        <v>1444</v>
      </c>
      <c r="E210" s="72"/>
      <c r="F210" s="73">
        <v>11.62</v>
      </c>
      <c r="G210" s="75" t="s">
        <v>1445</v>
      </c>
      <c r="H210" s="75" t="s">
        <v>40</v>
      </c>
      <c r="I210" s="75"/>
      <c r="J210" s="87" t="s">
        <v>1325</v>
      </c>
      <c r="K210" s="75" t="s">
        <v>1446</v>
      </c>
      <c r="L210" s="62"/>
      <c r="M210" s="100"/>
      <c r="N210" s="86" t="s">
        <v>1447</v>
      </c>
      <c r="O210" s="119">
        <v>74</v>
      </c>
    </row>
    <row r="211" spans="1:15" ht="18" customHeight="1">
      <c r="A211" s="113">
        <f t="shared" si="8"/>
        <v>23</v>
      </c>
      <c r="B211" s="113">
        <v>1</v>
      </c>
      <c r="C211" s="108" t="s">
        <v>1418</v>
      </c>
      <c r="D211" s="80" t="s">
        <v>1480</v>
      </c>
      <c r="E211" s="72" t="s">
        <v>1481</v>
      </c>
      <c r="F211" s="73">
        <v>12.83</v>
      </c>
      <c r="G211" s="75"/>
      <c r="H211" s="75" t="s">
        <v>40</v>
      </c>
      <c r="I211" s="75"/>
      <c r="J211" s="70" t="s">
        <v>1482</v>
      </c>
      <c r="K211" s="75" t="s">
        <v>1483</v>
      </c>
      <c r="L211" s="62"/>
      <c r="M211" s="100"/>
      <c r="N211" s="86" t="s">
        <v>1484</v>
      </c>
      <c r="O211" s="121">
        <v>85</v>
      </c>
    </row>
    <row r="212" spans="1:15" ht="18" customHeight="1">
      <c r="A212" s="113">
        <f t="shared" si="8"/>
        <v>24</v>
      </c>
      <c r="B212" s="76">
        <v>1</v>
      </c>
      <c r="C212" s="108" t="s">
        <v>1418</v>
      </c>
      <c r="D212" s="93" t="s">
        <v>1276</v>
      </c>
      <c r="E212" s="72" t="s">
        <v>1277</v>
      </c>
      <c r="F212" s="94">
        <v>11.25</v>
      </c>
      <c r="G212" s="74" t="s">
        <v>1278</v>
      </c>
      <c r="H212" s="111"/>
      <c r="I212" s="111"/>
      <c r="J212" s="110" t="s">
        <v>1556</v>
      </c>
      <c r="K212" s="75" t="s">
        <v>1279</v>
      </c>
      <c r="L212" s="75" t="s">
        <v>1642</v>
      </c>
      <c r="M212" s="107"/>
      <c r="N212" s="107"/>
      <c r="O212" s="119">
        <v>116</v>
      </c>
    </row>
    <row r="213" spans="1:15" ht="18" customHeight="1">
      <c r="A213" s="76" t="s">
        <v>1676</v>
      </c>
      <c r="B213" s="113">
        <v>1</v>
      </c>
      <c r="C213" s="108" t="s">
        <v>1418</v>
      </c>
      <c r="D213" s="80" t="s">
        <v>100</v>
      </c>
      <c r="E213" s="72" t="s">
        <v>856</v>
      </c>
      <c r="F213" s="73">
        <v>11.99</v>
      </c>
      <c r="G213" s="75" t="s">
        <v>101</v>
      </c>
      <c r="H213" s="75" t="s">
        <v>40</v>
      </c>
      <c r="I213" s="75"/>
      <c r="J213" s="81" t="s">
        <v>13</v>
      </c>
      <c r="K213" s="75" t="s">
        <v>102</v>
      </c>
      <c r="L213" s="62"/>
      <c r="M213" s="88"/>
      <c r="N213" s="86" t="s">
        <v>1187</v>
      </c>
      <c r="O213" s="120" t="s">
        <v>1676</v>
      </c>
    </row>
    <row r="214" spans="1:15" ht="18" customHeight="1">
      <c r="A214" s="76" t="s">
        <v>1676</v>
      </c>
      <c r="B214" s="113">
        <v>1</v>
      </c>
      <c r="C214" s="108" t="s">
        <v>1418</v>
      </c>
      <c r="D214" s="80" t="s">
        <v>939</v>
      </c>
      <c r="E214" s="72">
        <v>210</v>
      </c>
      <c r="F214" s="73">
        <v>11.9</v>
      </c>
      <c r="G214" s="75" t="s">
        <v>940</v>
      </c>
      <c r="H214" s="75" t="s">
        <v>40</v>
      </c>
      <c r="I214" s="75"/>
      <c r="J214" s="87" t="s">
        <v>307</v>
      </c>
      <c r="K214" s="75" t="s">
        <v>941</v>
      </c>
      <c r="L214" s="62"/>
      <c r="M214" s="85" t="s">
        <v>942</v>
      </c>
      <c r="N214" s="86" t="s">
        <v>943</v>
      </c>
      <c r="O214" s="120" t="s">
        <v>1676</v>
      </c>
    </row>
    <row r="215" spans="1:15" ht="18" customHeight="1">
      <c r="A215" s="76" t="s">
        <v>1676</v>
      </c>
      <c r="B215" s="113">
        <v>1</v>
      </c>
      <c r="C215" s="108" t="s">
        <v>1418</v>
      </c>
      <c r="D215" s="80" t="s">
        <v>1546</v>
      </c>
      <c r="E215" s="72">
        <v>10869</v>
      </c>
      <c r="F215" s="73">
        <v>11.59</v>
      </c>
      <c r="G215" s="75" t="s">
        <v>1547</v>
      </c>
      <c r="H215" s="75" t="s">
        <v>40</v>
      </c>
      <c r="I215" s="75"/>
      <c r="J215" s="89" t="s">
        <v>1548</v>
      </c>
      <c r="K215" s="75" t="s">
        <v>379</v>
      </c>
      <c r="L215" s="62"/>
      <c r="M215" s="100"/>
      <c r="N215" s="86" t="s">
        <v>1549</v>
      </c>
      <c r="O215" s="120" t="s">
        <v>1676</v>
      </c>
    </row>
    <row r="216" spans="1:15" ht="18" customHeight="1">
      <c r="A216" s="76" t="s">
        <v>1676</v>
      </c>
      <c r="B216" s="113">
        <v>1</v>
      </c>
      <c r="C216" s="108" t="s">
        <v>1418</v>
      </c>
      <c r="D216" s="80" t="s">
        <v>1651</v>
      </c>
      <c r="E216" s="72">
        <v>13515</v>
      </c>
      <c r="F216" s="73">
        <v>11.46</v>
      </c>
      <c r="G216" s="75" t="s">
        <v>1652</v>
      </c>
      <c r="H216" s="75" t="s">
        <v>89</v>
      </c>
      <c r="I216" s="75" t="s">
        <v>1654</v>
      </c>
      <c r="J216" s="70" t="s">
        <v>1653</v>
      </c>
      <c r="K216" s="75" t="s">
        <v>1655</v>
      </c>
      <c r="L216" s="62"/>
      <c r="M216" s="100"/>
      <c r="N216" s="86"/>
      <c r="O216" s="120" t="s">
        <v>1676</v>
      </c>
    </row>
    <row r="217" spans="1:15" ht="18" customHeight="1">
      <c r="A217" s="76" t="s">
        <v>1676</v>
      </c>
      <c r="B217" s="76">
        <v>1</v>
      </c>
      <c r="C217" s="108" t="s">
        <v>1418</v>
      </c>
      <c r="D217" s="93" t="s">
        <v>1632</v>
      </c>
      <c r="E217" s="72" t="s">
        <v>1633</v>
      </c>
      <c r="F217" s="94">
        <v>13.21</v>
      </c>
      <c r="G217" s="74" t="s">
        <v>1634</v>
      </c>
      <c r="H217" s="111"/>
      <c r="I217" s="111"/>
      <c r="J217" s="110" t="s">
        <v>1553</v>
      </c>
      <c r="K217" s="75" t="s">
        <v>1635</v>
      </c>
      <c r="L217" s="75" t="s">
        <v>1642</v>
      </c>
      <c r="M217" s="107"/>
      <c r="N217" s="107"/>
      <c r="O217" s="120" t="s">
        <v>1676</v>
      </c>
    </row>
    <row r="218" spans="1:15" ht="18" customHeight="1">
      <c r="A218" s="76" t="s">
        <v>1676</v>
      </c>
      <c r="B218" s="113">
        <v>1</v>
      </c>
      <c r="C218" s="108" t="s">
        <v>1418</v>
      </c>
      <c r="D218" s="93" t="s">
        <v>1451</v>
      </c>
      <c r="E218" s="72" t="s">
        <v>1452</v>
      </c>
      <c r="F218" s="94">
        <v>13.1</v>
      </c>
      <c r="G218" s="74" t="s">
        <v>1453</v>
      </c>
      <c r="H218" s="89" t="s">
        <v>89</v>
      </c>
      <c r="I218" s="74"/>
      <c r="J218" s="74" t="s">
        <v>1325</v>
      </c>
      <c r="K218" s="75" t="s">
        <v>1454</v>
      </c>
      <c r="L218" s="62"/>
      <c r="M218" s="91"/>
      <c r="N218" s="86" t="s">
        <v>1455</v>
      </c>
      <c r="O218" s="120" t="s">
        <v>1676</v>
      </c>
    </row>
    <row r="219" spans="1:15" ht="18" customHeight="1">
      <c r="A219" s="76" t="s">
        <v>1676</v>
      </c>
      <c r="B219" s="113">
        <v>1</v>
      </c>
      <c r="C219" s="108" t="s">
        <v>1418</v>
      </c>
      <c r="D219" s="80" t="s">
        <v>1456</v>
      </c>
      <c r="E219" s="72" t="s">
        <v>1457</v>
      </c>
      <c r="F219" s="73">
        <v>11.28</v>
      </c>
      <c r="G219" s="75" t="s">
        <v>1458</v>
      </c>
      <c r="H219" s="75" t="s">
        <v>40</v>
      </c>
      <c r="I219" s="75" t="s">
        <v>972</v>
      </c>
      <c r="J219" s="70" t="s">
        <v>971</v>
      </c>
      <c r="K219" s="75" t="s">
        <v>1459</v>
      </c>
      <c r="L219" s="62"/>
      <c r="M219" s="100"/>
      <c r="N219" s="86" t="s">
        <v>1460</v>
      </c>
      <c r="O219" s="120" t="s">
        <v>1676</v>
      </c>
    </row>
    <row r="220" spans="1:15" ht="18" customHeight="1">
      <c r="A220" s="76" t="s">
        <v>1676</v>
      </c>
      <c r="B220" s="113">
        <v>1</v>
      </c>
      <c r="C220" s="108" t="s">
        <v>1418</v>
      </c>
      <c r="D220" s="80" t="s">
        <v>223</v>
      </c>
      <c r="E220" s="72" t="s">
        <v>224</v>
      </c>
      <c r="F220" s="73">
        <v>11.99</v>
      </c>
      <c r="G220" s="75"/>
      <c r="H220" s="75" t="s">
        <v>40</v>
      </c>
      <c r="I220" s="75"/>
      <c r="J220" s="81" t="s">
        <v>13</v>
      </c>
      <c r="K220" s="75" t="s">
        <v>225</v>
      </c>
      <c r="L220" s="62"/>
      <c r="M220" s="88"/>
      <c r="N220" s="86" t="s">
        <v>1182</v>
      </c>
      <c r="O220" s="120" t="s">
        <v>1676</v>
      </c>
    </row>
    <row r="221" spans="1:15" ht="18" customHeight="1">
      <c r="A221" s="76" t="s">
        <v>1676</v>
      </c>
      <c r="B221" s="113">
        <v>1</v>
      </c>
      <c r="C221" s="108" t="s">
        <v>1418</v>
      </c>
      <c r="D221" s="93" t="s">
        <v>955</v>
      </c>
      <c r="E221" s="72" t="s">
        <v>956</v>
      </c>
      <c r="F221" s="94">
        <v>11.85</v>
      </c>
      <c r="G221" s="74" t="s">
        <v>957</v>
      </c>
      <c r="H221" s="89" t="s">
        <v>40</v>
      </c>
      <c r="I221" s="95"/>
      <c r="J221" s="74" t="s">
        <v>158</v>
      </c>
      <c r="K221" s="75" t="s">
        <v>958</v>
      </c>
      <c r="L221" s="62"/>
      <c r="M221" s="100" t="s">
        <v>959</v>
      </c>
      <c r="N221" s="86" t="s">
        <v>347</v>
      </c>
      <c r="O221" s="120" t="s">
        <v>1676</v>
      </c>
    </row>
    <row r="222" spans="1:15" ht="18" customHeight="1">
      <c r="A222" s="76" t="s">
        <v>1676</v>
      </c>
      <c r="B222" s="76">
        <v>1</v>
      </c>
      <c r="C222" s="108" t="s">
        <v>1418</v>
      </c>
      <c r="D222" s="93" t="s">
        <v>1546</v>
      </c>
      <c r="E222" s="72" t="s">
        <v>1628</v>
      </c>
      <c r="F222" s="94">
        <v>11.59</v>
      </c>
      <c r="G222" s="74" t="s">
        <v>1629</v>
      </c>
      <c r="H222" s="111"/>
      <c r="I222" s="111"/>
      <c r="J222" s="110" t="s">
        <v>1630</v>
      </c>
      <c r="K222" s="75" t="s">
        <v>1631</v>
      </c>
      <c r="L222" s="75" t="s">
        <v>1642</v>
      </c>
      <c r="M222" s="107"/>
      <c r="N222" s="107"/>
      <c r="O222" s="120" t="s">
        <v>1676</v>
      </c>
    </row>
    <row r="223" spans="1:15" ht="18" customHeight="1">
      <c r="A223" s="76" t="s">
        <v>1676</v>
      </c>
      <c r="B223" s="76">
        <v>1</v>
      </c>
      <c r="C223" s="108" t="s">
        <v>1418</v>
      </c>
      <c r="D223" s="93" t="s">
        <v>1625</v>
      </c>
      <c r="E223" s="72" t="s">
        <v>796</v>
      </c>
      <c r="F223" s="94">
        <v>11.48</v>
      </c>
      <c r="G223" s="74" t="s">
        <v>1626</v>
      </c>
      <c r="H223" s="111"/>
      <c r="I223" s="111"/>
      <c r="J223" s="110" t="s">
        <v>1553</v>
      </c>
      <c r="K223" s="75" t="s">
        <v>1627</v>
      </c>
      <c r="L223" s="75" t="s">
        <v>1642</v>
      </c>
      <c r="M223" s="107"/>
      <c r="N223" s="107"/>
      <c r="O223" s="120" t="s">
        <v>1676</v>
      </c>
    </row>
    <row r="224" spans="1:15" ht="18" customHeight="1">
      <c r="A224" s="76" t="s">
        <v>1676</v>
      </c>
      <c r="B224" s="113">
        <v>1</v>
      </c>
      <c r="C224" s="108" t="s">
        <v>1418</v>
      </c>
      <c r="D224" s="80" t="s">
        <v>1461</v>
      </c>
      <c r="E224" s="72" t="s">
        <v>1462</v>
      </c>
      <c r="F224" s="73">
        <v>11.47</v>
      </c>
      <c r="G224" s="75" t="s">
        <v>1463</v>
      </c>
      <c r="H224" s="75" t="s">
        <v>40</v>
      </c>
      <c r="I224" s="75" t="s">
        <v>972</v>
      </c>
      <c r="J224" s="70" t="s">
        <v>971</v>
      </c>
      <c r="K224" s="75" t="s">
        <v>1464</v>
      </c>
      <c r="L224" s="62"/>
      <c r="M224" s="100"/>
      <c r="N224" s="86" t="s">
        <v>1465</v>
      </c>
      <c r="O224" s="120" t="s">
        <v>1676</v>
      </c>
    </row>
    <row r="225" spans="1:15" ht="18" customHeight="1">
      <c r="A225" s="76" t="s">
        <v>1676</v>
      </c>
      <c r="B225" s="113">
        <v>1</v>
      </c>
      <c r="C225" s="108" t="s">
        <v>1418</v>
      </c>
      <c r="D225" s="93" t="s">
        <v>1192</v>
      </c>
      <c r="E225" s="72"/>
      <c r="F225" s="94">
        <v>12.7</v>
      </c>
      <c r="G225" s="74" t="s">
        <v>1193</v>
      </c>
      <c r="H225" s="89" t="s">
        <v>89</v>
      </c>
      <c r="I225" s="74"/>
      <c r="J225" s="74" t="s">
        <v>13</v>
      </c>
      <c r="K225" s="75" t="s">
        <v>1194</v>
      </c>
      <c r="L225" s="62"/>
      <c r="M225" s="91"/>
      <c r="N225" s="86"/>
      <c r="O225" s="120" t="s">
        <v>1676</v>
      </c>
    </row>
    <row r="226" spans="1:15" ht="18" customHeight="1">
      <c r="A226" s="76" t="s">
        <v>1676</v>
      </c>
      <c r="B226" s="113">
        <v>1</v>
      </c>
      <c r="C226" s="108" t="s">
        <v>1418</v>
      </c>
      <c r="D226" s="80" t="s">
        <v>1466</v>
      </c>
      <c r="E226" s="72"/>
      <c r="F226" s="73">
        <v>11.99</v>
      </c>
      <c r="G226" s="75" t="s">
        <v>1467</v>
      </c>
      <c r="H226" s="75" t="s">
        <v>40</v>
      </c>
      <c r="I226" s="75"/>
      <c r="J226" s="70" t="s">
        <v>971</v>
      </c>
      <c r="K226" s="75" t="s">
        <v>1468</v>
      </c>
      <c r="L226" s="62"/>
      <c r="M226" s="100"/>
      <c r="N226" s="86" t="s">
        <v>1469</v>
      </c>
      <c r="O226" s="120" t="s">
        <v>1676</v>
      </c>
    </row>
    <row r="227" spans="1:15" ht="18" customHeight="1">
      <c r="A227" s="76" t="s">
        <v>1676</v>
      </c>
      <c r="B227" s="113">
        <v>1</v>
      </c>
      <c r="C227" s="108" t="s">
        <v>1418</v>
      </c>
      <c r="D227" s="80" t="s">
        <v>1544</v>
      </c>
      <c r="E227" s="72"/>
      <c r="F227" s="73">
        <v>11.37</v>
      </c>
      <c r="G227" s="75" t="s">
        <v>900</v>
      </c>
      <c r="H227" s="75" t="s">
        <v>40</v>
      </c>
      <c r="I227" s="75"/>
      <c r="J227" s="89" t="s">
        <v>1329</v>
      </c>
      <c r="K227" s="75" t="s">
        <v>1545</v>
      </c>
      <c r="L227" s="62"/>
      <c r="M227" s="100"/>
      <c r="N227" s="86"/>
      <c r="O227" s="120" t="s">
        <v>1676</v>
      </c>
    </row>
    <row r="228" spans="1:15" ht="18" customHeight="1">
      <c r="A228" s="76" t="s">
        <v>1676</v>
      </c>
      <c r="B228" s="113">
        <v>1</v>
      </c>
      <c r="C228" s="108" t="s">
        <v>1418</v>
      </c>
      <c r="D228" s="80" t="s">
        <v>1449</v>
      </c>
      <c r="E228" s="72"/>
      <c r="F228" s="73">
        <v>11.62</v>
      </c>
      <c r="G228" s="75" t="s">
        <v>1347</v>
      </c>
      <c r="H228" s="75"/>
      <c r="I228" s="75"/>
      <c r="J228" s="87" t="s">
        <v>1329</v>
      </c>
      <c r="K228" s="75" t="s">
        <v>1450</v>
      </c>
      <c r="L228" s="62"/>
      <c r="M228" s="100"/>
      <c r="N228" s="86"/>
      <c r="O228" s="120" t="s">
        <v>1676</v>
      </c>
    </row>
    <row r="229" spans="1:15" s="135" customFormat="1" ht="18" customHeight="1">
      <c r="A229" s="125"/>
      <c r="B229" s="125"/>
      <c r="C229" s="136"/>
      <c r="D229" s="126" t="s">
        <v>1684</v>
      </c>
      <c r="E229" s="127"/>
      <c r="F229" s="137"/>
      <c r="G229" s="132"/>
      <c r="H229" s="132"/>
      <c r="I229" s="132"/>
      <c r="J229" s="138"/>
      <c r="K229" s="132"/>
      <c r="L229" s="139"/>
      <c r="M229" s="140"/>
      <c r="N229" s="141"/>
      <c r="O229" s="134"/>
    </row>
    <row r="230" spans="1:15" ht="18" customHeight="1">
      <c r="A230" s="112" t="s">
        <v>1686</v>
      </c>
      <c r="B230" s="112">
        <v>12</v>
      </c>
      <c r="C230" s="62" t="s">
        <v>1</v>
      </c>
      <c r="D230" s="63" t="s">
        <v>2</v>
      </c>
      <c r="E230" s="64" t="s">
        <v>3</v>
      </c>
      <c r="F230" s="65" t="s">
        <v>4</v>
      </c>
      <c r="G230" s="66" t="s">
        <v>5</v>
      </c>
      <c r="H230" s="67" t="s">
        <v>6</v>
      </c>
      <c r="I230" s="62" t="s">
        <v>7</v>
      </c>
      <c r="J230" s="62" t="s">
        <v>8</v>
      </c>
      <c r="K230" s="66" t="s">
        <v>9</v>
      </c>
      <c r="L230" s="62"/>
      <c r="M230" s="100"/>
      <c r="N230" s="86"/>
      <c r="O230" s="120"/>
    </row>
    <row r="231" spans="1:15" s="27" customFormat="1" ht="18" customHeight="1">
      <c r="A231" s="115">
        <v>1</v>
      </c>
      <c r="B231" s="113">
        <v>1</v>
      </c>
      <c r="C231" s="109" t="s">
        <v>1419</v>
      </c>
      <c r="D231" s="80" t="s">
        <v>1500</v>
      </c>
      <c r="E231" s="72" t="s">
        <v>1501</v>
      </c>
      <c r="F231" s="73">
        <v>16.76</v>
      </c>
      <c r="G231" s="75" t="s">
        <v>1502</v>
      </c>
      <c r="H231" s="75" t="s">
        <v>40</v>
      </c>
      <c r="I231" s="75"/>
      <c r="J231" s="89" t="s">
        <v>1014</v>
      </c>
      <c r="K231" s="75" t="s">
        <v>1503</v>
      </c>
      <c r="L231" s="62"/>
      <c r="M231" s="100"/>
      <c r="N231" s="86"/>
      <c r="O231" s="119">
        <v>6</v>
      </c>
    </row>
    <row r="232" spans="1:15" s="27" customFormat="1" ht="18" customHeight="1">
      <c r="A232" s="76">
        <v>2</v>
      </c>
      <c r="B232" s="113">
        <v>1</v>
      </c>
      <c r="C232" s="109" t="s">
        <v>1419</v>
      </c>
      <c r="D232" s="93" t="s">
        <v>262</v>
      </c>
      <c r="E232" s="72" t="s">
        <v>1504</v>
      </c>
      <c r="F232" s="94">
        <v>15.01</v>
      </c>
      <c r="G232" s="74" t="s">
        <v>1349</v>
      </c>
      <c r="H232" s="89" t="s">
        <v>40</v>
      </c>
      <c r="I232" s="95"/>
      <c r="J232" s="74" t="s">
        <v>1505</v>
      </c>
      <c r="K232" s="75" t="s">
        <v>264</v>
      </c>
      <c r="L232" s="62"/>
      <c r="M232" s="91"/>
      <c r="N232" s="86"/>
      <c r="O232" s="120" t="s">
        <v>1676</v>
      </c>
    </row>
    <row r="233" spans="1:15" ht="18" customHeight="1">
      <c r="A233" s="76" t="s">
        <v>1676</v>
      </c>
      <c r="B233" s="113">
        <v>1</v>
      </c>
      <c r="C233" s="109" t="s">
        <v>1419</v>
      </c>
      <c r="D233" s="80" t="s">
        <v>960</v>
      </c>
      <c r="E233" s="72" t="s">
        <v>1111</v>
      </c>
      <c r="F233" s="73">
        <v>15.97</v>
      </c>
      <c r="G233" s="75" t="s">
        <v>962</v>
      </c>
      <c r="H233" s="75" t="s">
        <v>40</v>
      </c>
      <c r="I233" s="75"/>
      <c r="J233" s="87" t="s">
        <v>13</v>
      </c>
      <c r="K233" s="75" t="s">
        <v>961</v>
      </c>
      <c r="L233" s="62"/>
      <c r="M233" s="91" t="s">
        <v>1112</v>
      </c>
      <c r="N233" s="86" t="s">
        <v>1113</v>
      </c>
      <c r="O233" s="120" t="s">
        <v>1676</v>
      </c>
    </row>
    <row r="234" spans="1:14" ht="18" customHeight="1">
      <c r="A234" s="124" t="e">
        <f aca="true" t="shared" si="9" ref="A234:A297">1+A233</f>
        <v>#VALUE!</v>
      </c>
      <c r="B234" s="114"/>
      <c r="C234" s="60"/>
      <c r="G234" s="13"/>
      <c r="H234" s="56"/>
      <c r="J234" s="13"/>
      <c r="K234" s="15"/>
      <c r="M234" s="55"/>
      <c r="N234" s="18"/>
    </row>
    <row r="235" spans="1:15" s="27" customFormat="1" ht="18" customHeight="1">
      <c r="A235" s="113" t="e">
        <f t="shared" si="9"/>
        <v>#VALUE!</v>
      </c>
      <c r="O235" s="123"/>
    </row>
    <row r="236" spans="1:15" s="27" customFormat="1" ht="18" customHeight="1">
      <c r="A236" s="113" t="e">
        <f t="shared" si="9"/>
        <v>#VALUE!</v>
      </c>
      <c r="O236" s="123"/>
    </row>
    <row r="237" ht="18" customHeight="1">
      <c r="A237" s="113" t="e">
        <f t="shared" si="9"/>
        <v>#VALUE!</v>
      </c>
    </row>
    <row r="238" ht="18" customHeight="1">
      <c r="A238" s="113" t="e">
        <f t="shared" si="9"/>
        <v>#VALUE!</v>
      </c>
    </row>
    <row r="239" ht="18" customHeight="1">
      <c r="A239" s="113" t="e">
        <f t="shared" si="9"/>
        <v>#VALUE!</v>
      </c>
    </row>
    <row r="240" ht="18" customHeight="1">
      <c r="A240" s="113" t="e">
        <f t="shared" si="9"/>
        <v>#VALUE!</v>
      </c>
    </row>
    <row r="241" spans="1:15" s="116" customFormat="1" ht="18" customHeight="1">
      <c r="A241" s="113" t="e">
        <f t="shared" si="9"/>
        <v>#VALUE!</v>
      </c>
      <c r="C241" s="45"/>
      <c r="D241" s="44"/>
      <c r="E241" s="52"/>
      <c r="F241" s="26"/>
      <c r="G241" s="24"/>
      <c r="H241" s="19"/>
      <c r="I241" s="24"/>
      <c r="J241" s="24"/>
      <c r="K241" s="24"/>
      <c r="L241" s="2"/>
      <c r="M241" s="34"/>
      <c r="N241" s="31"/>
      <c r="O241" s="122"/>
    </row>
    <row r="242" spans="1:15" s="116" customFormat="1" ht="18" customHeight="1">
      <c r="A242" s="113" t="e">
        <f t="shared" si="9"/>
        <v>#VALUE!</v>
      </c>
      <c r="C242" s="45"/>
      <c r="D242" s="44"/>
      <c r="E242" s="52"/>
      <c r="F242" s="26"/>
      <c r="G242" s="24"/>
      <c r="H242" s="19"/>
      <c r="I242" s="24"/>
      <c r="J242" s="24"/>
      <c r="K242" s="24"/>
      <c r="L242" s="2"/>
      <c r="M242" s="34"/>
      <c r="N242" s="31"/>
      <c r="O242" s="122"/>
    </row>
    <row r="243" spans="1:15" s="116" customFormat="1" ht="18" customHeight="1">
      <c r="A243" s="113" t="e">
        <f t="shared" si="9"/>
        <v>#VALUE!</v>
      </c>
      <c r="C243" s="45"/>
      <c r="D243" s="44"/>
      <c r="E243" s="52"/>
      <c r="F243" s="26"/>
      <c r="G243" s="24"/>
      <c r="H243" s="19"/>
      <c r="I243" s="24"/>
      <c r="J243" s="24"/>
      <c r="K243" s="24"/>
      <c r="L243" s="2"/>
      <c r="M243" s="34"/>
      <c r="N243" s="31"/>
      <c r="O243" s="122"/>
    </row>
    <row r="244" spans="1:15" s="116" customFormat="1" ht="18" customHeight="1">
      <c r="A244" s="113" t="e">
        <f t="shared" si="9"/>
        <v>#VALUE!</v>
      </c>
      <c r="C244" s="45"/>
      <c r="D244" s="44"/>
      <c r="E244" s="52"/>
      <c r="F244" s="26"/>
      <c r="G244" s="24"/>
      <c r="H244" s="19"/>
      <c r="I244" s="24"/>
      <c r="J244" s="24"/>
      <c r="K244" s="24"/>
      <c r="L244" s="2"/>
      <c r="M244" s="34"/>
      <c r="N244" s="31"/>
      <c r="O244" s="122"/>
    </row>
    <row r="245" spans="1:15" s="116" customFormat="1" ht="18" customHeight="1">
      <c r="A245" s="113" t="e">
        <f t="shared" si="9"/>
        <v>#VALUE!</v>
      </c>
      <c r="C245" s="45"/>
      <c r="D245" s="44"/>
      <c r="E245" s="52"/>
      <c r="F245" s="26"/>
      <c r="G245" s="24"/>
      <c r="H245" s="19"/>
      <c r="I245" s="24"/>
      <c r="J245" s="24"/>
      <c r="K245" s="24"/>
      <c r="L245" s="2"/>
      <c r="M245" s="34"/>
      <c r="N245" s="31"/>
      <c r="O245" s="122"/>
    </row>
    <row r="246" spans="1:15" s="116" customFormat="1" ht="18" customHeight="1">
      <c r="A246" s="113" t="e">
        <f t="shared" si="9"/>
        <v>#VALUE!</v>
      </c>
      <c r="C246" s="45"/>
      <c r="D246" s="44"/>
      <c r="E246" s="52"/>
      <c r="F246" s="26"/>
      <c r="G246" s="24"/>
      <c r="H246" s="19"/>
      <c r="I246" s="24"/>
      <c r="J246" s="24"/>
      <c r="K246" s="24"/>
      <c r="L246" s="2"/>
      <c r="M246" s="34"/>
      <c r="N246" s="31"/>
      <c r="O246" s="122"/>
    </row>
    <row r="247" spans="1:15" s="116" customFormat="1" ht="18" customHeight="1">
      <c r="A247" s="113" t="e">
        <f t="shared" si="9"/>
        <v>#VALUE!</v>
      </c>
      <c r="C247" s="45"/>
      <c r="D247" s="44"/>
      <c r="E247" s="52"/>
      <c r="F247" s="26"/>
      <c r="G247" s="24"/>
      <c r="H247" s="19"/>
      <c r="I247" s="24"/>
      <c r="J247" s="24"/>
      <c r="K247" s="24"/>
      <c r="L247" s="2"/>
      <c r="M247" s="34"/>
      <c r="N247" s="31"/>
      <c r="O247" s="122"/>
    </row>
    <row r="248" spans="1:15" s="116" customFormat="1" ht="18" customHeight="1">
      <c r="A248" s="113" t="e">
        <f t="shared" si="9"/>
        <v>#VALUE!</v>
      </c>
      <c r="C248" s="45"/>
      <c r="D248" s="44"/>
      <c r="E248" s="52"/>
      <c r="F248" s="26"/>
      <c r="G248" s="24"/>
      <c r="H248" s="19"/>
      <c r="I248" s="24"/>
      <c r="J248" s="24"/>
      <c r="K248" s="24"/>
      <c r="L248" s="2"/>
      <c r="M248" s="34"/>
      <c r="N248" s="31"/>
      <c r="O248" s="122"/>
    </row>
    <row r="249" spans="1:15" s="116" customFormat="1" ht="18" customHeight="1">
      <c r="A249" s="113" t="e">
        <f t="shared" si="9"/>
        <v>#VALUE!</v>
      </c>
      <c r="C249" s="45"/>
      <c r="D249" s="44"/>
      <c r="E249" s="52"/>
      <c r="F249" s="26"/>
      <c r="G249" s="24"/>
      <c r="H249" s="19"/>
      <c r="I249" s="24"/>
      <c r="J249" s="24"/>
      <c r="K249" s="24"/>
      <c r="L249" s="2"/>
      <c r="M249" s="34"/>
      <c r="N249" s="31"/>
      <c r="O249" s="122"/>
    </row>
    <row r="250" spans="1:15" s="116" customFormat="1" ht="18" customHeight="1">
      <c r="A250" s="113" t="e">
        <f t="shared" si="9"/>
        <v>#VALUE!</v>
      </c>
      <c r="C250" s="45"/>
      <c r="D250" s="44"/>
      <c r="E250" s="52"/>
      <c r="F250" s="26"/>
      <c r="G250" s="24"/>
      <c r="H250" s="19"/>
      <c r="I250" s="24"/>
      <c r="J250" s="24"/>
      <c r="K250" s="24"/>
      <c r="L250" s="2"/>
      <c r="M250" s="34"/>
      <c r="N250" s="31"/>
      <c r="O250" s="122"/>
    </row>
    <row r="251" spans="1:15" s="116" customFormat="1" ht="18" customHeight="1">
      <c r="A251" s="113" t="e">
        <f t="shared" si="9"/>
        <v>#VALUE!</v>
      </c>
      <c r="C251" s="45"/>
      <c r="D251" s="44"/>
      <c r="E251" s="52"/>
      <c r="F251" s="26"/>
      <c r="G251" s="24"/>
      <c r="H251" s="19"/>
      <c r="I251" s="24"/>
      <c r="J251" s="24"/>
      <c r="K251" s="24"/>
      <c r="L251" s="2"/>
      <c r="M251" s="34"/>
      <c r="N251" s="31"/>
      <c r="O251" s="122"/>
    </row>
    <row r="252" spans="1:15" s="116" customFormat="1" ht="18" customHeight="1">
      <c r="A252" s="113" t="e">
        <f t="shared" si="9"/>
        <v>#VALUE!</v>
      </c>
      <c r="C252" s="45"/>
      <c r="D252" s="44"/>
      <c r="E252" s="52"/>
      <c r="F252" s="26"/>
      <c r="G252" s="24"/>
      <c r="H252" s="19"/>
      <c r="I252" s="24"/>
      <c r="J252" s="24"/>
      <c r="K252" s="24"/>
      <c r="L252" s="2"/>
      <c r="M252" s="34"/>
      <c r="N252" s="31"/>
      <c r="O252" s="122"/>
    </row>
    <row r="253" spans="1:15" s="116" customFormat="1" ht="18" customHeight="1">
      <c r="A253" s="113" t="e">
        <f t="shared" si="9"/>
        <v>#VALUE!</v>
      </c>
      <c r="C253" s="45"/>
      <c r="D253" s="44"/>
      <c r="E253" s="52"/>
      <c r="F253" s="26"/>
      <c r="G253" s="24"/>
      <c r="H253" s="19"/>
      <c r="I253" s="24"/>
      <c r="J253" s="24"/>
      <c r="K253" s="24"/>
      <c r="L253" s="2"/>
      <c r="M253" s="34"/>
      <c r="N253" s="31"/>
      <c r="O253" s="122"/>
    </row>
    <row r="254" spans="1:15" s="116" customFormat="1" ht="18" customHeight="1">
      <c r="A254" s="113" t="e">
        <f t="shared" si="9"/>
        <v>#VALUE!</v>
      </c>
      <c r="C254" s="45"/>
      <c r="D254" s="44"/>
      <c r="E254" s="52"/>
      <c r="F254" s="26"/>
      <c r="G254" s="24"/>
      <c r="H254" s="19"/>
      <c r="I254" s="24"/>
      <c r="J254" s="24"/>
      <c r="K254" s="24"/>
      <c r="L254" s="2"/>
      <c r="M254" s="34"/>
      <c r="N254" s="31"/>
      <c r="O254" s="122"/>
    </row>
    <row r="255" spans="1:15" s="116" customFormat="1" ht="18" customHeight="1">
      <c r="A255" s="113" t="e">
        <f t="shared" si="9"/>
        <v>#VALUE!</v>
      </c>
      <c r="C255" s="45"/>
      <c r="D255" s="44"/>
      <c r="E255" s="52"/>
      <c r="F255" s="26"/>
      <c r="G255" s="24"/>
      <c r="H255" s="19"/>
      <c r="I255" s="24"/>
      <c r="J255" s="24"/>
      <c r="K255" s="24"/>
      <c r="L255" s="2"/>
      <c r="M255" s="34"/>
      <c r="N255" s="31"/>
      <c r="O255" s="122"/>
    </row>
    <row r="256" spans="1:15" s="116" customFormat="1" ht="18" customHeight="1">
      <c r="A256" s="113" t="e">
        <f t="shared" si="9"/>
        <v>#VALUE!</v>
      </c>
      <c r="C256" s="45"/>
      <c r="D256" s="44"/>
      <c r="E256" s="52"/>
      <c r="F256" s="26"/>
      <c r="G256" s="24"/>
      <c r="H256" s="19"/>
      <c r="I256" s="24"/>
      <c r="J256" s="24"/>
      <c r="K256" s="24"/>
      <c r="L256" s="2"/>
      <c r="M256" s="34"/>
      <c r="N256" s="31"/>
      <c r="O256" s="122"/>
    </row>
    <row r="257" spans="1:15" s="116" customFormat="1" ht="18" customHeight="1">
      <c r="A257" s="113" t="e">
        <f t="shared" si="9"/>
        <v>#VALUE!</v>
      </c>
      <c r="C257" s="45"/>
      <c r="D257" s="44"/>
      <c r="E257" s="52"/>
      <c r="F257" s="26"/>
      <c r="G257" s="24"/>
      <c r="H257" s="19"/>
      <c r="I257" s="24"/>
      <c r="J257" s="24"/>
      <c r="K257" s="24"/>
      <c r="L257" s="2"/>
      <c r="M257" s="34"/>
      <c r="N257" s="31"/>
      <c r="O257" s="122"/>
    </row>
    <row r="258" spans="1:15" s="116" customFormat="1" ht="18" customHeight="1">
      <c r="A258" s="113" t="e">
        <f t="shared" si="9"/>
        <v>#VALUE!</v>
      </c>
      <c r="C258" s="45"/>
      <c r="D258" s="44"/>
      <c r="E258" s="52"/>
      <c r="F258" s="26"/>
      <c r="G258" s="24"/>
      <c r="H258" s="19"/>
      <c r="I258" s="24"/>
      <c r="J258" s="24"/>
      <c r="K258" s="24"/>
      <c r="L258" s="2"/>
      <c r="M258" s="34"/>
      <c r="N258" s="31"/>
      <c r="O258" s="122"/>
    </row>
    <row r="259" spans="1:15" s="116" customFormat="1" ht="18" customHeight="1">
      <c r="A259" s="113" t="e">
        <f t="shared" si="9"/>
        <v>#VALUE!</v>
      </c>
      <c r="C259" s="45"/>
      <c r="D259" s="44"/>
      <c r="E259" s="52"/>
      <c r="F259" s="26"/>
      <c r="G259" s="24"/>
      <c r="H259" s="19"/>
      <c r="I259" s="24"/>
      <c r="J259" s="24"/>
      <c r="K259" s="24"/>
      <c r="L259" s="2"/>
      <c r="M259" s="34"/>
      <c r="N259" s="31"/>
      <c r="O259" s="122"/>
    </row>
    <row r="260" spans="1:15" s="116" customFormat="1" ht="18" customHeight="1">
      <c r="A260" s="113" t="e">
        <f t="shared" si="9"/>
        <v>#VALUE!</v>
      </c>
      <c r="C260" s="45"/>
      <c r="D260" s="44"/>
      <c r="E260" s="52"/>
      <c r="F260" s="26"/>
      <c r="G260" s="24"/>
      <c r="H260" s="19"/>
      <c r="I260" s="24"/>
      <c r="J260" s="24"/>
      <c r="K260" s="24"/>
      <c r="L260" s="2"/>
      <c r="M260" s="34"/>
      <c r="N260" s="31"/>
      <c r="O260" s="122"/>
    </row>
    <row r="261" spans="1:15" s="116" customFormat="1" ht="18" customHeight="1">
      <c r="A261" s="113" t="e">
        <f t="shared" si="9"/>
        <v>#VALUE!</v>
      </c>
      <c r="C261" s="45"/>
      <c r="D261" s="44"/>
      <c r="E261" s="52"/>
      <c r="F261" s="26"/>
      <c r="G261" s="24"/>
      <c r="H261" s="19"/>
      <c r="I261" s="24"/>
      <c r="J261" s="24"/>
      <c r="K261" s="24"/>
      <c r="L261" s="2"/>
      <c r="M261" s="34"/>
      <c r="N261" s="31"/>
      <c r="O261" s="122"/>
    </row>
    <row r="262" spans="1:15" s="116" customFormat="1" ht="18" customHeight="1">
      <c r="A262" s="113" t="e">
        <f t="shared" si="9"/>
        <v>#VALUE!</v>
      </c>
      <c r="C262" s="45"/>
      <c r="D262" s="44"/>
      <c r="E262" s="52"/>
      <c r="F262" s="26"/>
      <c r="G262" s="24"/>
      <c r="H262" s="19"/>
      <c r="I262" s="24"/>
      <c r="J262" s="24"/>
      <c r="K262" s="24"/>
      <c r="L262" s="2"/>
      <c r="M262" s="34"/>
      <c r="N262" s="31"/>
      <c r="O262" s="122"/>
    </row>
    <row r="263" spans="1:15" s="116" customFormat="1" ht="18" customHeight="1">
      <c r="A263" s="113" t="e">
        <f t="shared" si="9"/>
        <v>#VALUE!</v>
      </c>
      <c r="C263" s="45"/>
      <c r="D263" s="44"/>
      <c r="E263" s="52"/>
      <c r="F263" s="26"/>
      <c r="G263" s="24"/>
      <c r="H263" s="19"/>
      <c r="I263" s="24"/>
      <c r="J263" s="24"/>
      <c r="K263" s="24"/>
      <c r="L263" s="2"/>
      <c r="M263" s="34"/>
      <c r="N263" s="31"/>
      <c r="O263" s="122"/>
    </row>
    <row r="264" spans="1:15" s="116" customFormat="1" ht="18" customHeight="1">
      <c r="A264" s="113" t="e">
        <f t="shared" si="9"/>
        <v>#VALUE!</v>
      </c>
      <c r="C264" s="45"/>
      <c r="D264" s="44"/>
      <c r="E264" s="52"/>
      <c r="F264" s="26"/>
      <c r="G264" s="24"/>
      <c r="H264" s="19"/>
      <c r="I264" s="24"/>
      <c r="J264" s="24"/>
      <c r="K264" s="24"/>
      <c r="L264" s="2"/>
      <c r="M264" s="34"/>
      <c r="N264" s="31"/>
      <c r="O264" s="122"/>
    </row>
    <row r="265" spans="1:15" s="116" customFormat="1" ht="18" customHeight="1">
      <c r="A265" s="113" t="e">
        <f t="shared" si="9"/>
        <v>#VALUE!</v>
      </c>
      <c r="C265" s="45"/>
      <c r="D265" s="44"/>
      <c r="E265" s="52"/>
      <c r="F265" s="26"/>
      <c r="G265" s="24"/>
      <c r="H265" s="19"/>
      <c r="I265" s="24"/>
      <c r="J265" s="24"/>
      <c r="K265" s="24"/>
      <c r="L265" s="2"/>
      <c r="M265" s="34"/>
      <c r="N265" s="31"/>
      <c r="O265" s="122"/>
    </row>
    <row r="266" spans="1:15" s="116" customFormat="1" ht="18" customHeight="1">
      <c r="A266" s="113" t="e">
        <f t="shared" si="9"/>
        <v>#VALUE!</v>
      </c>
      <c r="C266" s="45"/>
      <c r="D266" s="44"/>
      <c r="E266" s="52"/>
      <c r="F266" s="26"/>
      <c r="G266" s="24"/>
      <c r="H266" s="19"/>
      <c r="I266" s="24"/>
      <c r="J266" s="24"/>
      <c r="K266" s="24"/>
      <c r="L266" s="2"/>
      <c r="M266" s="34"/>
      <c r="N266" s="31"/>
      <c r="O266" s="122"/>
    </row>
    <row r="267" spans="1:15" s="116" customFormat="1" ht="18" customHeight="1">
      <c r="A267" s="113" t="e">
        <f t="shared" si="9"/>
        <v>#VALUE!</v>
      </c>
      <c r="C267" s="45"/>
      <c r="D267" s="44"/>
      <c r="E267" s="52"/>
      <c r="F267" s="26"/>
      <c r="G267" s="24"/>
      <c r="H267" s="19"/>
      <c r="I267" s="24"/>
      <c r="J267" s="24"/>
      <c r="K267" s="24"/>
      <c r="L267" s="2"/>
      <c r="M267" s="34"/>
      <c r="N267" s="31"/>
      <c r="O267" s="122"/>
    </row>
    <row r="268" spans="1:15" s="116" customFormat="1" ht="18" customHeight="1">
      <c r="A268" s="113" t="e">
        <f t="shared" si="9"/>
        <v>#VALUE!</v>
      </c>
      <c r="C268" s="45"/>
      <c r="D268" s="44"/>
      <c r="E268" s="52"/>
      <c r="F268" s="26"/>
      <c r="G268" s="24"/>
      <c r="H268" s="19"/>
      <c r="I268" s="24"/>
      <c r="J268" s="24"/>
      <c r="K268" s="24"/>
      <c r="L268" s="2"/>
      <c r="M268" s="34"/>
      <c r="N268" s="31"/>
      <c r="O268" s="122"/>
    </row>
    <row r="269" spans="1:15" s="116" customFormat="1" ht="18" customHeight="1">
      <c r="A269" s="113" t="e">
        <f t="shared" si="9"/>
        <v>#VALUE!</v>
      </c>
      <c r="C269" s="45"/>
      <c r="D269" s="44"/>
      <c r="E269" s="52"/>
      <c r="F269" s="26"/>
      <c r="G269" s="24"/>
      <c r="H269" s="19"/>
      <c r="I269" s="24"/>
      <c r="J269" s="24"/>
      <c r="K269" s="24"/>
      <c r="L269" s="2"/>
      <c r="M269" s="34"/>
      <c r="N269" s="31"/>
      <c r="O269" s="122"/>
    </row>
    <row r="270" spans="1:15" s="116" customFormat="1" ht="18" customHeight="1">
      <c r="A270" s="113" t="e">
        <f t="shared" si="9"/>
        <v>#VALUE!</v>
      </c>
      <c r="C270" s="45"/>
      <c r="D270" s="44"/>
      <c r="E270" s="52"/>
      <c r="F270" s="26"/>
      <c r="G270" s="24"/>
      <c r="H270" s="19"/>
      <c r="I270" s="24"/>
      <c r="J270" s="24"/>
      <c r="K270" s="24"/>
      <c r="L270" s="2"/>
      <c r="M270" s="34"/>
      <c r="N270" s="31"/>
      <c r="O270" s="122"/>
    </row>
    <row r="271" spans="1:15" s="116" customFormat="1" ht="18" customHeight="1">
      <c r="A271" s="113" t="e">
        <f t="shared" si="9"/>
        <v>#VALUE!</v>
      </c>
      <c r="C271" s="45"/>
      <c r="D271" s="44"/>
      <c r="E271" s="52"/>
      <c r="F271" s="26"/>
      <c r="G271" s="24"/>
      <c r="H271" s="19"/>
      <c r="I271" s="24"/>
      <c r="J271" s="24"/>
      <c r="K271" s="24"/>
      <c r="L271" s="2"/>
      <c r="M271" s="34"/>
      <c r="N271" s="31"/>
      <c r="O271" s="122"/>
    </row>
    <row r="272" spans="1:15" s="116" customFormat="1" ht="18" customHeight="1">
      <c r="A272" s="113" t="e">
        <f t="shared" si="9"/>
        <v>#VALUE!</v>
      </c>
      <c r="C272" s="45"/>
      <c r="D272" s="44"/>
      <c r="E272" s="52"/>
      <c r="F272" s="26"/>
      <c r="G272" s="24"/>
      <c r="H272" s="19"/>
      <c r="I272" s="24"/>
      <c r="J272" s="24"/>
      <c r="K272" s="24"/>
      <c r="L272" s="2"/>
      <c r="M272" s="34"/>
      <c r="N272" s="31"/>
      <c r="O272" s="122"/>
    </row>
    <row r="273" ht="18" customHeight="1">
      <c r="A273" s="113" t="e">
        <f t="shared" si="9"/>
        <v>#VALUE!</v>
      </c>
    </row>
    <row r="274" ht="18" customHeight="1">
      <c r="A274" s="113" t="e">
        <f t="shared" si="9"/>
        <v>#VALUE!</v>
      </c>
    </row>
    <row r="275" ht="18" customHeight="1">
      <c r="A275" s="113" t="e">
        <f t="shared" si="9"/>
        <v>#VALUE!</v>
      </c>
    </row>
    <row r="276" ht="18" customHeight="1">
      <c r="A276" s="113" t="e">
        <f t="shared" si="9"/>
        <v>#VALUE!</v>
      </c>
    </row>
    <row r="277" ht="18" customHeight="1">
      <c r="A277" s="113" t="e">
        <f t="shared" si="9"/>
        <v>#VALUE!</v>
      </c>
    </row>
    <row r="278" ht="18" customHeight="1">
      <c r="A278" s="113" t="e">
        <f t="shared" si="9"/>
        <v>#VALUE!</v>
      </c>
    </row>
    <row r="279" ht="18" customHeight="1">
      <c r="A279" s="113" t="e">
        <f t="shared" si="9"/>
        <v>#VALUE!</v>
      </c>
    </row>
    <row r="280" ht="18" customHeight="1">
      <c r="A280" s="113" t="e">
        <f t="shared" si="9"/>
        <v>#VALUE!</v>
      </c>
    </row>
    <row r="281" ht="18" customHeight="1">
      <c r="A281" s="113" t="e">
        <f t="shared" si="9"/>
        <v>#VALUE!</v>
      </c>
    </row>
    <row r="282" ht="18" customHeight="1">
      <c r="A282" s="113" t="e">
        <f t="shared" si="9"/>
        <v>#VALUE!</v>
      </c>
    </row>
    <row r="283" ht="18" customHeight="1">
      <c r="A283" s="113" t="e">
        <f t="shared" si="9"/>
        <v>#VALUE!</v>
      </c>
    </row>
    <row r="284" ht="18" customHeight="1">
      <c r="A284" s="113" t="e">
        <f t="shared" si="9"/>
        <v>#VALUE!</v>
      </c>
    </row>
    <row r="285" spans="1:15" s="27" customFormat="1" ht="18" customHeight="1">
      <c r="A285" s="113" t="e">
        <f t="shared" si="9"/>
        <v>#VALUE!</v>
      </c>
      <c r="O285" s="123"/>
    </row>
    <row r="286" spans="1:15" s="27" customFormat="1" ht="18" customHeight="1">
      <c r="A286" s="113" t="e">
        <f t="shared" si="9"/>
        <v>#VALUE!</v>
      </c>
      <c r="O286" s="123"/>
    </row>
    <row r="287" ht="18" customHeight="1">
      <c r="A287" s="113" t="e">
        <f t="shared" si="9"/>
        <v>#VALUE!</v>
      </c>
    </row>
    <row r="288" ht="18" customHeight="1">
      <c r="A288" s="113" t="e">
        <f t="shared" si="9"/>
        <v>#VALUE!</v>
      </c>
    </row>
    <row r="289" spans="1:15" s="116" customFormat="1" ht="18" customHeight="1">
      <c r="A289" s="113" t="e">
        <f t="shared" si="9"/>
        <v>#VALUE!</v>
      </c>
      <c r="C289" s="45"/>
      <c r="D289" s="44"/>
      <c r="E289" s="52"/>
      <c r="F289" s="26"/>
      <c r="G289" s="24"/>
      <c r="H289" s="19"/>
      <c r="I289" s="24"/>
      <c r="J289" s="24"/>
      <c r="K289" s="24"/>
      <c r="L289" s="2"/>
      <c r="M289" s="34"/>
      <c r="N289" s="31"/>
      <c r="O289" s="122"/>
    </row>
    <row r="290" spans="1:15" s="116" customFormat="1" ht="18" customHeight="1">
      <c r="A290" s="113" t="e">
        <f t="shared" si="9"/>
        <v>#VALUE!</v>
      </c>
      <c r="C290" s="45"/>
      <c r="D290" s="44"/>
      <c r="E290" s="52"/>
      <c r="F290" s="26"/>
      <c r="G290" s="24"/>
      <c r="H290" s="19"/>
      <c r="I290" s="24"/>
      <c r="J290" s="24"/>
      <c r="K290" s="24"/>
      <c r="L290" s="2"/>
      <c r="M290" s="34"/>
      <c r="N290" s="31"/>
      <c r="O290" s="122"/>
    </row>
    <row r="291" spans="1:15" s="116" customFormat="1" ht="18" customHeight="1">
      <c r="A291" s="113" t="e">
        <f t="shared" si="9"/>
        <v>#VALUE!</v>
      </c>
      <c r="C291" s="45"/>
      <c r="D291" s="44"/>
      <c r="E291" s="52"/>
      <c r="F291" s="26"/>
      <c r="G291" s="24"/>
      <c r="H291" s="19"/>
      <c r="I291" s="24"/>
      <c r="J291" s="24"/>
      <c r="K291" s="24"/>
      <c r="L291" s="2"/>
      <c r="M291" s="34"/>
      <c r="N291" s="31"/>
      <c r="O291" s="122"/>
    </row>
    <row r="292" spans="1:15" s="116" customFormat="1" ht="18" customHeight="1">
      <c r="A292" s="113" t="e">
        <f t="shared" si="9"/>
        <v>#VALUE!</v>
      </c>
      <c r="C292" s="45"/>
      <c r="D292" s="44"/>
      <c r="E292" s="52"/>
      <c r="F292" s="26"/>
      <c r="G292" s="24"/>
      <c r="H292" s="19"/>
      <c r="I292" s="24"/>
      <c r="J292" s="24"/>
      <c r="K292" s="24"/>
      <c r="L292" s="2"/>
      <c r="M292" s="34"/>
      <c r="N292" s="31"/>
      <c r="O292" s="122"/>
    </row>
    <row r="293" spans="1:15" s="116" customFormat="1" ht="18" customHeight="1">
      <c r="A293" s="113" t="e">
        <f t="shared" si="9"/>
        <v>#VALUE!</v>
      </c>
      <c r="C293" s="45"/>
      <c r="D293" s="44"/>
      <c r="E293" s="52"/>
      <c r="F293" s="26"/>
      <c r="G293" s="24"/>
      <c r="H293" s="19"/>
      <c r="I293" s="24"/>
      <c r="J293" s="24"/>
      <c r="K293" s="24"/>
      <c r="L293" s="2"/>
      <c r="M293" s="34"/>
      <c r="N293" s="31"/>
      <c r="O293" s="122"/>
    </row>
    <row r="294" spans="1:15" s="116" customFormat="1" ht="18" customHeight="1">
      <c r="A294" s="113" t="e">
        <f t="shared" si="9"/>
        <v>#VALUE!</v>
      </c>
      <c r="C294" s="45"/>
      <c r="D294" s="44"/>
      <c r="E294" s="52"/>
      <c r="F294" s="26"/>
      <c r="G294" s="24"/>
      <c r="H294" s="19"/>
      <c r="I294" s="24"/>
      <c r="J294" s="24"/>
      <c r="K294" s="24"/>
      <c r="L294" s="2"/>
      <c r="M294" s="34"/>
      <c r="N294" s="31"/>
      <c r="O294" s="122"/>
    </row>
    <row r="295" spans="1:15" s="116" customFormat="1" ht="18" customHeight="1">
      <c r="A295" s="113" t="e">
        <f t="shared" si="9"/>
        <v>#VALUE!</v>
      </c>
      <c r="C295" s="45"/>
      <c r="D295" s="44"/>
      <c r="E295" s="52"/>
      <c r="F295" s="26"/>
      <c r="G295" s="24"/>
      <c r="H295" s="19"/>
      <c r="I295" s="24"/>
      <c r="J295" s="24"/>
      <c r="K295" s="24"/>
      <c r="L295" s="2"/>
      <c r="M295" s="34"/>
      <c r="N295" s="31"/>
      <c r="O295" s="122"/>
    </row>
    <row r="296" spans="1:15" s="116" customFormat="1" ht="18" customHeight="1">
      <c r="A296" s="113" t="e">
        <f t="shared" si="9"/>
        <v>#VALUE!</v>
      </c>
      <c r="C296" s="45"/>
      <c r="D296" s="44"/>
      <c r="E296" s="52"/>
      <c r="F296" s="26"/>
      <c r="G296" s="24"/>
      <c r="H296" s="19"/>
      <c r="I296" s="24"/>
      <c r="J296" s="24"/>
      <c r="K296" s="24"/>
      <c r="L296" s="2"/>
      <c r="M296" s="34"/>
      <c r="N296" s="31"/>
      <c r="O296" s="122"/>
    </row>
    <row r="297" spans="1:15" s="116" customFormat="1" ht="18" customHeight="1">
      <c r="A297" s="113" t="e">
        <f t="shared" si="9"/>
        <v>#VALUE!</v>
      </c>
      <c r="C297" s="45"/>
      <c r="D297" s="44"/>
      <c r="E297" s="52"/>
      <c r="F297" s="26"/>
      <c r="G297" s="24"/>
      <c r="H297" s="19"/>
      <c r="I297" s="24"/>
      <c r="J297" s="24"/>
      <c r="K297" s="24"/>
      <c r="L297" s="2"/>
      <c r="M297" s="34"/>
      <c r="N297" s="31"/>
      <c r="O297" s="122"/>
    </row>
    <row r="298" spans="1:15" s="116" customFormat="1" ht="18" customHeight="1">
      <c r="A298" s="113" t="e">
        <f aca="true" t="shared" si="10" ref="A298:A308">1+A297</f>
        <v>#VALUE!</v>
      </c>
      <c r="C298" s="45"/>
      <c r="D298" s="44"/>
      <c r="E298" s="52"/>
      <c r="F298" s="26"/>
      <c r="G298" s="24"/>
      <c r="H298" s="19"/>
      <c r="I298" s="24"/>
      <c r="J298" s="24"/>
      <c r="K298" s="24"/>
      <c r="L298" s="2"/>
      <c r="M298" s="34"/>
      <c r="N298" s="31"/>
      <c r="O298" s="122"/>
    </row>
    <row r="299" spans="1:15" s="116" customFormat="1" ht="18" customHeight="1">
      <c r="A299" s="113" t="e">
        <f t="shared" si="10"/>
        <v>#VALUE!</v>
      </c>
      <c r="C299" s="45"/>
      <c r="D299" s="44"/>
      <c r="E299" s="52"/>
      <c r="F299" s="26"/>
      <c r="G299" s="24"/>
      <c r="H299" s="19"/>
      <c r="I299" s="24"/>
      <c r="J299" s="24"/>
      <c r="K299" s="24"/>
      <c r="L299" s="2"/>
      <c r="M299" s="34"/>
      <c r="N299" s="31"/>
      <c r="O299" s="122"/>
    </row>
    <row r="300" spans="1:15" s="116" customFormat="1" ht="18" customHeight="1">
      <c r="A300" s="113" t="e">
        <f t="shared" si="10"/>
        <v>#VALUE!</v>
      </c>
      <c r="C300" s="45"/>
      <c r="D300" s="44"/>
      <c r="E300" s="52"/>
      <c r="F300" s="26"/>
      <c r="G300" s="24"/>
      <c r="H300" s="19"/>
      <c r="I300" s="24"/>
      <c r="J300" s="24"/>
      <c r="K300" s="24"/>
      <c r="L300" s="2"/>
      <c r="M300" s="34"/>
      <c r="N300" s="31"/>
      <c r="O300" s="122"/>
    </row>
    <row r="301" spans="1:15" s="116" customFormat="1" ht="18" customHeight="1">
      <c r="A301" s="113" t="e">
        <f t="shared" si="10"/>
        <v>#VALUE!</v>
      </c>
      <c r="C301" s="45"/>
      <c r="D301" s="44"/>
      <c r="E301" s="52"/>
      <c r="F301" s="26"/>
      <c r="G301" s="24"/>
      <c r="H301" s="19"/>
      <c r="I301" s="24"/>
      <c r="J301" s="24"/>
      <c r="K301" s="24"/>
      <c r="L301" s="2"/>
      <c r="M301" s="34"/>
      <c r="N301" s="31"/>
      <c r="O301" s="122"/>
    </row>
    <row r="302" spans="1:15" s="116" customFormat="1" ht="18" customHeight="1">
      <c r="A302" s="113" t="e">
        <f t="shared" si="10"/>
        <v>#VALUE!</v>
      </c>
      <c r="C302" s="45"/>
      <c r="D302" s="44"/>
      <c r="E302" s="52"/>
      <c r="F302" s="26"/>
      <c r="G302" s="24"/>
      <c r="H302" s="19"/>
      <c r="I302" s="24"/>
      <c r="J302" s="24"/>
      <c r="K302" s="24"/>
      <c r="L302" s="2"/>
      <c r="M302" s="34"/>
      <c r="N302" s="31"/>
      <c r="O302" s="122"/>
    </row>
    <row r="303" spans="1:15" s="116" customFormat="1" ht="18" customHeight="1">
      <c r="A303" s="113" t="e">
        <f t="shared" si="10"/>
        <v>#VALUE!</v>
      </c>
      <c r="C303" s="45"/>
      <c r="D303" s="44"/>
      <c r="E303" s="52"/>
      <c r="F303" s="26"/>
      <c r="G303" s="24"/>
      <c r="H303" s="19"/>
      <c r="I303" s="24"/>
      <c r="J303" s="24"/>
      <c r="K303" s="24"/>
      <c r="L303" s="2"/>
      <c r="M303" s="34"/>
      <c r="N303" s="31"/>
      <c r="O303" s="122"/>
    </row>
    <row r="304" spans="1:15" s="116" customFormat="1" ht="18" customHeight="1">
      <c r="A304" s="113" t="e">
        <f t="shared" si="10"/>
        <v>#VALUE!</v>
      </c>
      <c r="C304" s="45"/>
      <c r="D304" s="44"/>
      <c r="E304" s="52"/>
      <c r="F304" s="26"/>
      <c r="G304" s="24"/>
      <c r="H304" s="19"/>
      <c r="I304" s="24"/>
      <c r="J304" s="24"/>
      <c r="K304" s="24"/>
      <c r="L304" s="2"/>
      <c r="M304" s="34"/>
      <c r="N304" s="31"/>
      <c r="O304" s="122"/>
    </row>
    <row r="305" ht="18" customHeight="1">
      <c r="A305" s="113" t="e">
        <f t="shared" si="10"/>
        <v>#VALUE!</v>
      </c>
    </row>
    <row r="306" ht="18" customHeight="1">
      <c r="A306" s="113" t="e">
        <f t="shared" si="10"/>
        <v>#VALUE!</v>
      </c>
    </row>
    <row r="307" spans="1:15" s="27" customFormat="1" ht="18" customHeight="1">
      <c r="A307" s="113" t="e">
        <f t="shared" si="10"/>
        <v>#VALUE!</v>
      </c>
      <c r="O307" s="123"/>
    </row>
    <row r="308" ht="18" customHeight="1">
      <c r="A308" s="113" t="e">
        <f t="shared" si="10"/>
        <v>#VALUE!</v>
      </c>
    </row>
    <row r="313" spans="3:14" ht="18" customHeight="1">
      <c r="C313" s="19"/>
      <c r="D313" s="19"/>
      <c r="F313" s="19"/>
      <c r="G313" s="19"/>
      <c r="I313" s="19"/>
      <c r="J313" s="19"/>
      <c r="K313" s="19"/>
      <c r="L313" s="19"/>
      <c r="M313" s="19"/>
      <c r="N313" s="19"/>
    </row>
    <row r="314" spans="3:14" ht="18" customHeight="1">
      <c r="C314" s="19"/>
      <c r="D314" s="19"/>
      <c r="F314" s="19"/>
      <c r="G314" s="19"/>
      <c r="I314" s="19"/>
      <c r="J314" s="19"/>
      <c r="K314" s="19"/>
      <c r="L314" s="19"/>
      <c r="M314" s="19"/>
      <c r="N314" s="19"/>
    </row>
    <row r="315" spans="3:14" ht="18" customHeight="1">
      <c r="C315" s="19"/>
      <c r="D315" s="19"/>
      <c r="F315" s="19"/>
      <c r="G315" s="19"/>
      <c r="I315" s="19"/>
      <c r="J315" s="19"/>
      <c r="K315" s="19"/>
      <c r="L315" s="19"/>
      <c r="M315" s="19"/>
      <c r="N315" s="19"/>
    </row>
    <row r="316" spans="3:15" ht="18" customHeight="1">
      <c r="C316" s="19"/>
      <c r="D316" s="19"/>
      <c r="F316" s="19"/>
      <c r="G316" s="19"/>
      <c r="I316" s="19"/>
      <c r="J316" s="19"/>
      <c r="K316" s="19"/>
      <c r="L316" s="19"/>
      <c r="M316" s="19"/>
      <c r="N316" s="19"/>
      <c r="O316" s="123"/>
    </row>
    <row r="317" spans="3:14" ht="18" customHeight="1">
      <c r="C317" s="19"/>
      <c r="D317" s="19"/>
      <c r="F317" s="19"/>
      <c r="G317" s="19"/>
      <c r="I317" s="19"/>
      <c r="J317" s="19"/>
      <c r="K317" s="19"/>
      <c r="L317" s="19"/>
      <c r="M317" s="19"/>
      <c r="N317" s="19"/>
    </row>
    <row r="318" spans="3:14" ht="18" customHeight="1">
      <c r="C318" s="19"/>
      <c r="D318" s="19"/>
      <c r="F318" s="19"/>
      <c r="G318" s="19"/>
      <c r="I318" s="19"/>
      <c r="J318" s="19"/>
      <c r="K318" s="19"/>
      <c r="L318" s="19"/>
      <c r="M318" s="19"/>
      <c r="N318" s="19"/>
    </row>
    <row r="319" spans="3:14" ht="18" customHeight="1">
      <c r="C319" s="19"/>
      <c r="D319" s="19"/>
      <c r="F319" s="19"/>
      <c r="G319" s="19"/>
      <c r="I319" s="19"/>
      <c r="J319" s="19"/>
      <c r="K319" s="19"/>
      <c r="L319" s="19"/>
      <c r="M319" s="19"/>
      <c r="N319" s="19"/>
    </row>
    <row r="320" spans="3:14" ht="18" customHeight="1">
      <c r="C320" s="19"/>
      <c r="D320" s="19"/>
      <c r="F320" s="19"/>
      <c r="G320" s="19"/>
      <c r="I320" s="19"/>
      <c r="J320" s="19"/>
      <c r="K320" s="19"/>
      <c r="L320" s="19"/>
      <c r="M320" s="19"/>
      <c r="N320" s="19"/>
    </row>
    <row r="321" spans="3:14" ht="18" customHeight="1">
      <c r="C321" s="19"/>
      <c r="D321" s="19"/>
      <c r="F321" s="19"/>
      <c r="G321" s="19"/>
      <c r="I321" s="19"/>
      <c r="J321" s="19"/>
      <c r="K321" s="19"/>
      <c r="L321" s="19"/>
      <c r="M321" s="19"/>
      <c r="N321" s="19"/>
    </row>
    <row r="322" spans="3:14" ht="18" customHeight="1">
      <c r="C322" s="19"/>
      <c r="D322" s="19"/>
      <c r="F322" s="19"/>
      <c r="G322" s="19"/>
      <c r="I322" s="19"/>
      <c r="J322" s="19"/>
      <c r="K322" s="19"/>
      <c r="L322" s="19"/>
      <c r="M322" s="19"/>
      <c r="N322" s="19"/>
    </row>
    <row r="323" spans="3:14" ht="18" customHeight="1">
      <c r="C323" s="19"/>
      <c r="D323" s="19"/>
      <c r="F323" s="19"/>
      <c r="G323" s="19"/>
      <c r="I323" s="19"/>
      <c r="J323" s="19"/>
      <c r="K323" s="19"/>
      <c r="L323" s="19"/>
      <c r="M323" s="19"/>
      <c r="N323" s="19"/>
    </row>
    <row r="324" spans="3:14" ht="18" customHeight="1">
      <c r="C324" s="19"/>
      <c r="D324" s="19"/>
      <c r="F324" s="19"/>
      <c r="G324" s="19"/>
      <c r="I324" s="19"/>
      <c r="J324" s="19"/>
      <c r="K324" s="19"/>
      <c r="L324" s="19"/>
      <c r="M324" s="19"/>
      <c r="N324" s="19"/>
    </row>
    <row r="325" spans="3:14" ht="18" customHeight="1">
      <c r="C325" s="19"/>
      <c r="D325" s="19"/>
      <c r="F325" s="19"/>
      <c r="G325" s="19"/>
      <c r="I325" s="19"/>
      <c r="J325" s="19"/>
      <c r="K325" s="19"/>
      <c r="L325" s="19"/>
      <c r="M325" s="19"/>
      <c r="N325" s="19"/>
    </row>
    <row r="326" spans="3:14" ht="18" customHeight="1">
      <c r="C326" s="19"/>
      <c r="D326" s="19"/>
      <c r="F326" s="19"/>
      <c r="G326" s="19"/>
      <c r="I326" s="19"/>
      <c r="J326" s="19"/>
      <c r="K326" s="19"/>
      <c r="L326" s="19"/>
      <c r="M326" s="19"/>
      <c r="N326" s="19"/>
    </row>
    <row r="327" spans="3:14" ht="18" customHeight="1">
      <c r="C327" s="19"/>
      <c r="D327" s="19"/>
      <c r="F327" s="19"/>
      <c r="G327" s="19"/>
      <c r="I327" s="19"/>
      <c r="J327" s="19"/>
      <c r="K327" s="19"/>
      <c r="L327" s="19"/>
      <c r="M327" s="19"/>
      <c r="N327" s="19"/>
    </row>
    <row r="328" spans="3:14" ht="18" customHeight="1">
      <c r="C328" s="19"/>
      <c r="D328" s="19"/>
      <c r="F328" s="19"/>
      <c r="G328" s="19"/>
      <c r="I328" s="19"/>
      <c r="J328" s="19"/>
      <c r="K328" s="19"/>
      <c r="L328" s="19"/>
      <c r="M328" s="19"/>
      <c r="N328" s="19"/>
    </row>
    <row r="329" spans="3:14" ht="18" customHeight="1">
      <c r="C329" s="19"/>
      <c r="D329" s="19"/>
      <c r="F329" s="19"/>
      <c r="G329" s="19"/>
      <c r="I329" s="19"/>
      <c r="J329" s="19"/>
      <c r="K329" s="19"/>
      <c r="L329" s="19"/>
      <c r="M329" s="19"/>
      <c r="N329" s="19"/>
    </row>
    <row r="330" spans="3:14" ht="18" customHeight="1">
      <c r="C330" s="19"/>
      <c r="D330" s="19"/>
      <c r="F330" s="19"/>
      <c r="G330" s="19"/>
      <c r="I330" s="19"/>
      <c r="J330" s="19"/>
      <c r="K330" s="19"/>
      <c r="L330" s="19"/>
      <c r="M330" s="19"/>
      <c r="N330" s="19"/>
    </row>
    <row r="331" spans="3:14" ht="18" customHeight="1">
      <c r="C331" s="19"/>
      <c r="D331" s="19"/>
      <c r="F331" s="19"/>
      <c r="G331" s="19"/>
      <c r="I331" s="19"/>
      <c r="J331" s="19"/>
      <c r="K331" s="19"/>
      <c r="L331" s="19"/>
      <c r="M331" s="19"/>
      <c r="N331" s="19"/>
    </row>
    <row r="332" spans="3:14" ht="18" customHeight="1">
      <c r="C332" s="19"/>
      <c r="D332" s="19"/>
      <c r="F332" s="19"/>
      <c r="G332" s="19"/>
      <c r="I332" s="19"/>
      <c r="J332" s="19"/>
      <c r="K332" s="19"/>
      <c r="L332" s="19"/>
      <c r="M332" s="19"/>
      <c r="N332" s="19"/>
    </row>
    <row r="333" spans="3:14" ht="18" customHeight="1">
      <c r="C333" s="19"/>
      <c r="D333" s="19"/>
      <c r="F333" s="19"/>
      <c r="G333" s="19"/>
      <c r="I333" s="19"/>
      <c r="J333" s="19"/>
      <c r="K333" s="19"/>
      <c r="L333" s="19"/>
      <c r="M333" s="19"/>
      <c r="N333" s="19"/>
    </row>
    <row r="334" spans="3:15" ht="18" customHeight="1">
      <c r="C334" s="19"/>
      <c r="D334" s="19"/>
      <c r="F334" s="19"/>
      <c r="G334" s="19"/>
      <c r="I334" s="19"/>
      <c r="J334" s="19"/>
      <c r="K334" s="19"/>
      <c r="L334" s="19"/>
      <c r="M334" s="19"/>
      <c r="N334" s="19"/>
      <c r="O334" s="123"/>
    </row>
    <row r="335" spans="3:14" ht="18" customHeight="1">
      <c r="C335" s="19"/>
      <c r="D335" s="19"/>
      <c r="F335" s="19"/>
      <c r="G335" s="19"/>
      <c r="I335" s="19"/>
      <c r="J335" s="19"/>
      <c r="K335" s="19"/>
      <c r="L335" s="19"/>
      <c r="M335" s="19"/>
      <c r="N335" s="19"/>
    </row>
    <row r="336" spans="3:14" ht="18" customHeight="1">
      <c r="C336" s="19"/>
      <c r="D336" s="19"/>
      <c r="F336" s="19"/>
      <c r="G336" s="19"/>
      <c r="I336" s="19"/>
      <c r="J336" s="19"/>
      <c r="K336" s="19"/>
      <c r="L336" s="19"/>
      <c r="M336" s="19"/>
      <c r="N336" s="19"/>
    </row>
    <row r="337" spans="3:14" ht="18" customHeight="1">
      <c r="C337" s="19"/>
      <c r="D337" s="19"/>
      <c r="F337" s="19"/>
      <c r="G337" s="19"/>
      <c r="I337" s="19"/>
      <c r="J337" s="19"/>
      <c r="K337" s="19"/>
      <c r="L337" s="19"/>
      <c r="M337" s="19"/>
      <c r="N337" s="19"/>
    </row>
    <row r="338" spans="3:14" ht="18" customHeight="1">
      <c r="C338" s="19"/>
      <c r="D338" s="19"/>
      <c r="F338" s="19"/>
      <c r="G338" s="19"/>
      <c r="I338" s="19"/>
      <c r="J338" s="19"/>
      <c r="K338" s="19"/>
      <c r="L338" s="19"/>
      <c r="M338" s="19"/>
      <c r="N338" s="19"/>
    </row>
    <row r="339" spans="3:14" ht="18" customHeight="1">
      <c r="C339" s="19"/>
      <c r="D339" s="19"/>
      <c r="F339" s="19"/>
      <c r="G339" s="19"/>
      <c r="I339" s="19"/>
      <c r="J339" s="19"/>
      <c r="K339" s="19"/>
      <c r="L339" s="19"/>
      <c r="M339" s="19"/>
      <c r="N339" s="19"/>
    </row>
    <row r="340" spans="3:14" ht="18" customHeight="1">
      <c r="C340" s="19"/>
      <c r="D340" s="19"/>
      <c r="F340" s="19"/>
      <c r="G340" s="19"/>
      <c r="I340" s="19"/>
      <c r="J340" s="19"/>
      <c r="K340" s="19"/>
      <c r="L340" s="19"/>
      <c r="M340" s="19"/>
      <c r="N340" s="19"/>
    </row>
    <row r="341" spans="3:14" ht="18" customHeight="1">
      <c r="C341" s="19"/>
      <c r="D341" s="19"/>
      <c r="F341" s="19"/>
      <c r="G341" s="19"/>
      <c r="I341" s="19"/>
      <c r="J341" s="19"/>
      <c r="K341" s="19"/>
      <c r="L341" s="19"/>
      <c r="M341" s="19"/>
      <c r="N341" s="19"/>
    </row>
    <row r="342" spans="3:14" ht="18" customHeight="1">
      <c r="C342" s="19"/>
      <c r="D342" s="19"/>
      <c r="F342" s="19"/>
      <c r="G342" s="19"/>
      <c r="I342" s="19"/>
      <c r="J342" s="19"/>
      <c r="K342" s="19"/>
      <c r="L342" s="19"/>
      <c r="M342" s="19"/>
      <c r="N342" s="19"/>
    </row>
    <row r="343" spans="3:14" ht="18" customHeight="1">
      <c r="C343" s="19"/>
      <c r="D343" s="19"/>
      <c r="F343" s="19"/>
      <c r="G343" s="19"/>
      <c r="I343" s="19"/>
      <c r="J343" s="19"/>
      <c r="K343" s="19"/>
      <c r="L343" s="19"/>
      <c r="M343" s="19"/>
      <c r="N343" s="19"/>
    </row>
    <row r="344" spans="3:14" ht="18" customHeight="1">
      <c r="C344" s="19"/>
      <c r="D344" s="19"/>
      <c r="F344" s="19"/>
      <c r="G344" s="19"/>
      <c r="I344" s="19"/>
      <c r="J344" s="19"/>
      <c r="K344" s="19"/>
      <c r="L344" s="19"/>
      <c r="M344" s="19"/>
      <c r="N344" s="19"/>
    </row>
    <row r="345" spans="3:14" ht="18" customHeight="1">
      <c r="C345" s="19"/>
      <c r="D345" s="19"/>
      <c r="F345" s="19"/>
      <c r="G345" s="19"/>
      <c r="I345" s="19"/>
      <c r="J345" s="19"/>
      <c r="K345" s="19"/>
      <c r="L345" s="19"/>
      <c r="M345" s="19"/>
      <c r="N345" s="19"/>
    </row>
    <row r="346" spans="3:14" ht="18" customHeight="1">
      <c r="C346" s="19"/>
      <c r="D346" s="19"/>
      <c r="F346" s="19"/>
      <c r="G346" s="19"/>
      <c r="I346" s="19"/>
      <c r="J346" s="19"/>
      <c r="K346" s="19"/>
      <c r="L346" s="19"/>
      <c r="M346" s="19"/>
      <c r="N346" s="19"/>
    </row>
    <row r="347" spans="3:15" ht="18" customHeight="1">
      <c r="C347" s="19"/>
      <c r="D347" s="19"/>
      <c r="F347" s="19"/>
      <c r="G347" s="19"/>
      <c r="I347" s="19"/>
      <c r="J347" s="19"/>
      <c r="K347" s="19"/>
      <c r="L347" s="19"/>
      <c r="M347" s="19"/>
      <c r="N347" s="19"/>
      <c r="O347" s="123"/>
    </row>
    <row r="348" spans="3:14" ht="18" customHeight="1">
      <c r="C348" s="19"/>
      <c r="D348" s="19"/>
      <c r="F348" s="19"/>
      <c r="G348" s="19"/>
      <c r="I348" s="19"/>
      <c r="J348" s="19"/>
      <c r="K348" s="19"/>
      <c r="L348" s="19"/>
      <c r="M348" s="19"/>
      <c r="N348" s="19"/>
    </row>
    <row r="349" spans="3:14" ht="18" customHeight="1">
      <c r="C349" s="19"/>
      <c r="D349" s="19"/>
      <c r="F349" s="19"/>
      <c r="G349" s="19"/>
      <c r="I349" s="19"/>
      <c r="J349" s="19"/>
      <c r="K349" s="19"/>
      <c r="L349" s="19"/>
      <c r="M349" s="19"/>
      <c r="N349" s="19"/>
    </row>
    <row r="350" spans="3:14" ht="18" customHeight="1">
      <c r="C350" s="19"/>
      <c r="D350" s="19"/>
      <c r="F350" s="19"/>
      <c r="G350" s="19"/>
      <c r="I350" s="19"/>
      <c r="J350" s="19"/>
      <c r="K350" s="19"/>
      <c r="L350" s="19"/>
      <c r="M350" s="19"/>
      <c r="N350" s="19"/>
    </row>
    <row r="351" spans="3:14" ht="18" customHeight="1">
      <c r="C351" s="19"/>
      <c r="D351" s="19"/>
      <c r="F351" s="19"/>
      <c r="G351" s="19"/>
      <c r="I351" s="19"/>
      <c r="J351" s="19"/>
      <c r="K351" s="19"/>
      <c r="L351" s="19"/>
      <c r="M351" s="19"/>
      <c r="N351" s="19"/>
    </row>
    <row r="352" spans="3:14" ht="18" customHeight="1">
      <c r="C352" s="19"/>
      <c r="D352" s="19"/>
      <c r="F352" s="19"/>
      <c r="G352" s="19"/>
      <c r="I352" s="19"/>
      <c r="J352" s="19"/>
      <c r="K352" s="19"/>
      <c r="L352" s="19"/>
      <c r="M352" s="19"/>
      <c r="N352" s="19"/>
    </row>
    <row r="353" spans="1:14" s="122" customFormat="1" ht="18" customHeight="1">
      <c r="A353" s="116"/>
      <c r="B353" s="116"/>
      <c r="C353" s="19"/>
      <c r="D353" s="19"/>
      <c r="E353" s="52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s="122" customFormat="1" ht="18" customHeight="1">
      <c r="A354" s="116"/>
      <c r="B354" s="116"/>
      <c r="C354" s="19"/>
      <c r="D354" s="19"/>
      <c r="E354" s="52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s="122" customFormat="1" ht="18" customHeight="1">
      <c r="A355" s="116"/>
      <c r="B355" s="116"/>
      <c r="C355" s="19"/>
      <c r="D355" s="19"/>
      <c r="E355" s="52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s="122" customFormat="1" ht="18" customHeight="1">
      <c r="A356" s="116"/>
      <c r="B356" s="116"/>
      <c r="C356" s="19"/>
      <c r="D356" s="19"/>
      <c r="E356" s="52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s="122" customFormat="1" ht="18" customHeight="1">
      <c r="A357" s="116"/>
      <c r="B357" s="116"/>
      <c r="C357" s="19"/>
      <c r="D357" s="19"/>
      <c r="E357" s="52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s="122" customFormat="1" ht="18" customHeight="1">
      <c r="A358" s="116"/>
      <c r="B358" s="116"/>
      <c r="C358" s="19"/>
      <c r="D358" s="19"/>
      <c r="E358" s="52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s="122" customFormat="1" ht="18" customHeight="1">
      <c r="A359" s="116"/>
      <c r="B359" s="116"/>
      <c r="C359" s="19"/>
      <c r="D359" s="19"/>
      <c r="E359" s="52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s="122" customFormat="1" ht="18" customHeight="1">
      <c r="A360" s="116"/>
      <c r="B360" s="116"/>
      <c r="C360" s="19"/>
      <c r="D360" s="19"/>
      <c r="E360" s="52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s="122" customFormat="1" ht="18" customHeight="1">
      <c r="A361" s="116"/>
      <c r="B361" s="116"/>
      <c r="C361" s="19"/>
      <c r="D361" s="19"/>
      <c r="E361" s="52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s="122" customFormat="1" ht="18" customHeight="1">
      <c r="A362" s="116"/>
      <c r="B362" s="116"/>
      <c r="C362" s="19"/>
      <c r="D362" s="19"/>
      <c r="E362" s="52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s="122" customFormat="1" ht="18" customHeight="1">
      <c r="A363" s="116"/>
      <c r="B363" s="116"/>
      <c r="C363" s="19"/>
      <c r="D363" s="19"/>
      <c r="E363" s="52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s="122" customFormat="1" ht="18" customHeight="1">
      <c r="A364" s="116"/>
      <c r="B364" s="116"/>
      <c r="C364" s="19"/>
      <c r="D364" s="19"/>
      <c r="E364" s="52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s="122" customFormat="1" ht="18" customHeight="1">
      <c r="A365" s="116"/>
      <c r="B365" s="116"/>
      <c r="C365" s="19"/>
      <c r="D365" s="19"/>
      <c r="E365" s="52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s="122" customFormat="1" ht="18" customHeight="1">
      <c r="A366" s="116"/>
      <c r="B366" s="116"/>
      <c r="C366" s="19"/>
      <c r="D366" s="19"/>
      <c r="E366" s="52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s="122" customFormat="1" ht="18" customHeight="1">
      <c r="A367" s="116"/>
      <c r="B367" s="116"/>
      <c r="C367" s="19"/>
      <c r="D367" s="19"/>
      <c r="E367" s="52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s="122" customFormat="1" ht="18" customHeight="1">
      <c r="A368" s="116"/>
      <c r="B368" s="116"/>
      <c r="C368" s="19"/>
      <c r="D368" s="19"/>
      <c r="E368" s="52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s="122" customFormat="1" ht="18" customHeight="1">
      <c r="A369" s="116"/>
      <c r="B369" s="116"/>
      <c r="C369" s="19"/>
      <c r="D369" s="19"/>
      <c r="E369" s="52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s="122" customFormat="1" ht="18" customHeight="1">
      <c r="A370" s="116"/>
      <c r="B370" s="116"/>
      <c r="C370" s="19"/>
      <c r="D370" s="19"/>
      <c r="E370" s="52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s="122" customFormat="1" ht="18" customHeight="1">
      <c r="A371" s="116"/>
      <c r="B371" s="116"/>
      <c r="C371" s="19"/>
      <c r="D371" s="19"/>
      <c r="E371" s="52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s="122" customFormat="1" ht="18" customHeight="1">
      <c r="A372" s="116"/>
      <c r="B372" s="116"/>
      <c r="C372" s="19"/>
      <c r="D372" s="19"/>
      <c r="E372" s="52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s="122" customFormat="1" ht="18" customHeight="1">
      <c r="A373" s="116"/>
      <c r="B373" s="116"/>
      <c r="C373" s="19"/>
      <c r="D373" s="19"/>
      <c r="E373" s="52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s="122" customFormat="1" ht="18" customHeight="1">
      <c r="A374" s="116"/>
      <c r="B374" s="116"/>
      <c r="C374" s="19"/>
      <c r="D374" s="19"/>
      <c r="E374" s="52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s="122" customFormat="1" ht="18" customHeight="1">
      <c r="A375" s="116"/>
      <c r="B375" s="116"/>
      <c r="C375" s="19"/>
      <c r="D375" s="19"/>
      <c r="E375" s="52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s="122" customFormat="1" ht="18" customHeight="1">
      <c r="A376" s="116"/>
      <c r="B376" s="116"/>
      <c r="C376" s="19"/>
      <c r="D376" s="19"/>
      <c r="E376" s="52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s="122" customFormat="1" ht="18" customHeight="1">
      <c r="A377" s="116"/>
      <c r="B377" s="116"/>
      <c r="C377" s="19"/>
      <c r="D377" s="19"/>
      <c r="E377" s="52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s="122" customFormat="1" ht="18" customHeight="1">
      <c r="A378" s="116"/>
      <c r="B378" s="116"/>
      <c r="C378" s="19"/>
      <c r="D378" s="19"/>
      <c r="E378" s="52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s="122" customFormat="1" ht="18" customHeight="1">
      <c r="A379" s="116"/>
      <c r="B379" s="116"/>
      <c r="C379" s="19"/>
      <c r="D379" s="19"/>
      <c r="E379" s="52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s="122" customFormat="1" ht="18" customHeight="1">
      <c r="A380" s="116"/>
      <c r="B380" s="116"/>
      <c r="C380" s="19"/>
      <c r="D380" s="19"/>
      <c r="E380" s="52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s="122" customFormat="1" ht="18" customHeight="1">
      <c r="A381" s="116"/>
      <c r="B381" s="116"/>
      <c r="C381" s="19"/>
      <c r="D381" s="19"/>
      <c r="E381" s="52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s="122" customFormat="1" ht="18" customHeight="1">
      <c r="A382" s="116"/>
      <c r="B382" s="116"/>
      <c r="C382" s="19"/>
      <c r="D382" s="19"/>
      <c r="E382" s="52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s="122" customFormat="1" ht="18" customHeight="1">
      <c r="A383" s="116"/>
      <c r="B383" s="116"/>
      <c r="C383" s="19"/>
      <c r="D383" s="19"/>
      <c r="E383" s="52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s="122" customFormat="1" ht="18" customHeight="1">
      <c r="A384" s="116"/>
      <c r="B384" s="116"/>
      <c r="C384" s="19"/>
      <c r="D384" s="19"/>
      <c r="E384" s="52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5" s="27" customFormat="1" ht="18" customHeight="1">
      <c r="A385" s="117"/>
      <c r="B385" s="117"/>
      <c r="E385" s="54"/>
      <c r="O385" s="122"/>
    </row>
    <row r="386" spans="1:15" s="27" customFormat="1" ht="18" customHeight="1">
      <c r="A386" s="117"/>
      <c r="B386" s="117"/>
      <c r="E386" s="54"/>
      <c r="O386" s="122"/>
    </row>
    <row r="387" spans="1:15" s="27" customFormat="1" ht="18" customHeight="1">
      <c r="A387" s="117"/>
      <c r="B387" s="117"/>
      <c r="E387" s="54"/>
      <c r="O387" s="122"/>
    </row>
    <row r="388" spans="1:15" s="27" customFormat="1" ht="18" customHeight="1">
      <c r="A388" s="117"/>
      <c r="B388" s="117"/>
      <c r="E388" s="54"/>
      <c r="O388" s="122"/>
    </row>
    <row r="389" spans="1:15" s="27" customFormat="1" ht="18" customHeight="1">
      <c r="A389" s="117"/>
      <c r="B389" s="117"/>
      <c r="E389" s="54"/>
      <c r="O389" s="122"/>
    </row>
    <row r="390" spans="3:14" ht="18" customHeight="1">
      <c r="C390" s="19"/>
      <c r="D390" s="19"/>
      <c r="F390" s="19"/>
      <c r="G390" s="19"/>
      <c r="I390" s="19"/>
      <c r="J390" s="19"/>
      <c r="K390" s="19"/>
      <c r="L390" s="19"/>
      <c r="M390" s="19"/>
      <c r="N390" s="19"/>
    </row>
    <row r="391" spans="3:14" ht="18" customHeight="1">
      <c r="C391" s="19"/>
      <c r="D391" s="19"/>
      <c r="F391" s="19"/>
      <c r="G391" s="19"/>
      <c r="I391" s="19"/>
      <c r="J391" s="19"/>
      <c r="K391" s="19"/>
      <c r="L391" s="19"/>
      <c r="M391" s="19"/>
      <c r="N391" s="19"/>
    </row>
    <row r="392" spans="3:14" ht="18" customHeight="1">
      <c r="C392" s="19"/>
      <c r="D392" s="19"/>
      <c r="F392" s="19"/>
      <c r="G392" s="19"/>
      <c r="I392" s="19"/>
      <c r="J392" s="19"/>
      <c r="K392" s="19"/>
      <c r="L392" s="19"/>
      <c r="M392" s="19"/>
      <c r="N392" s="19"/>
    </row>
    <row r="393" spans="3:15" ht="18" customHeight="1">
      <c r="C393" s="19"/>
      <c r="D393" s="19"/>
      <c r="F393" s="19"/>
      <c r="G393" s="19"/>
      <c r="I393" s="19"/>
      <c r="J393" s="19"/>
      <c r="K393" s="19"/>
      <c r="L393" s="19"/>
      <c r="M393" s="19"/>
      <c r="N393" s="19"/>
      <c r="O393" s="123"/>
    </row>
    <row r="394" spans="3:15" ht="18" customHeight="1">
      <c r="C394" s="19"/>
      <c r="D394" s="19"/>
      <c r="F394" s="19"/>
      <c r="G394" s="19"/>
      <c r="I394" s="19"/>
      <c r="J394" s="19"/>
      <c r="K394" s="19"/>
      <c r="L394" s="19"/>
      <c r="M394" s="19"/>
      <c r="N394" s="19"/>
      <c r="O394" s="123"/>
    </row>
    <row r="395" spans="3:14" ht="18" customHeight="1">
      <c r="C395" s="19"/>
      <c r="D395" s="19"/>
      <c r="F395" s="19"/>
      <c r="G395" s="19"/>
      <c r="I395" s="19"/>
      <c r="J395" s="19"/>
      <c r="K395" s="19"/>
      <c r="L395" s="19"/>
      <c r="M395" s="19"/>
      <c r="N395" s="19"/>
    </row>
    <row r="396" spans="3:14" ht="18" customHeight="1">
      <c r="C396" s="19"/>
      <c r="D396" s="19"/>
      <c r="F396" s="19"/>
      <c r="G396" s="19"/>
      <c r="I396" s="19"/>
      <c r="J396" s="19"/>
      <c r="K396" s="19"/>
      <c r="L396" s="19"/>
      <c r="M396" s="19"/>
      <c r="N396" s="19"/>
    </row>
    <row r="397" spans="3:14" ht="18" customHeight="1">
      <c r="C397" s="19"/>
      <c r="D397" s="19"/>
      <c r="F397" s="19"/>
      <c r="G397" s="19"/>
      <c r="I397" s="19"/>
      <c r="J397" s="19"/>
      <c r="K397" s="19"/>
      <c r="L397" s="19"/>
      <c r="M397" s="19"/>
      <c r="N397" s="19"/>
    </row>
    <row r="398" spans="3:14" ht="18" customHeight="1">
      <c r="C398" s="19"/>
      <c r="D398" s="19"/>
      <c r="F398" s="19"/>
      <c r="G398" s="19"/>
      <c r="I398" s="19"/>
      <c r="J398" s="19"/>
      <c r="K398" s="19"/>
      <c r="L398" s="19"/>
      <c r="M398" s="19"/>
      <c r="N398" s="19"/>
    </row>
    <row r="399" spans="3:14" ht="18" customHeight="1">
      <c r="C399" s="19"/>
      <c r="D399" s="19"/>
      <c r="F399" s="19"/>
      <c r="G399" s="19"/>
      <c r="I399" s="19"/>
      <c r="J399" s="19"/>
      <c r="K399" s="19"/>
      <c r="L399" s="19"/>
      <c r="M399" s="19"/>
      <c r="N399" s="19"/>
    </row>
    <row r="400" spans="3:14" ht="18" customHeight="1">
      <c r="C400" s="19"/>
      <c r="D400" s="19"/>
      <c r="F400" s="19"/>
      <c r="G400" s="19"/>
      <c r="I400" s="19"/>
      <c r="J400" s="19"/>
      <c r="K400" s="19"/>
      <c r="L400" s="19"/>
      <c r="M400" s="19"/>
      <c r="N400" s="19"/>
    </row>
    <row r="401" spans="1:14" s="122" customFormat="1" ht="18" customHeight="1">
      <c r="A401" s="116"/>
      <c r="B401" s="116"/>
      <c r="C401" s="19"/>
      <c r="D401" s="19"/>
      <c r="E401" s="52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s="122" customFormat="1" ht="18" customHeight="1">
      <c r="A402" s="116"/>
      <c r="B402" s="116"/>
      <c r="C402" s="19"/>
      <c r="D402" s="19"/>
      <c r="E402" s="52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s="122" customFormat="1" ht="18" customHeight="1">
      <c r="A403" s="116"/>
      <c r="B403" s="116"/>
      <c r="C403" s="19"/>
      <c r="D403" s="19"/>
      <c r="E403" s="52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s="122" customFormat="1" ht="18" customHeight="1">
      <c r="A404" s="116"/>
      <c r="B404" s="116"/>
      <c r="C404" s="19"/>
      <c r="D404" s="19"/>
      <c r="E404" s="52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s="122" customFormat="1" ht="18" customHeight="1">
      <c r="A405" s="116"/>
      <c r="B405" s="116"/>
      <c r="C405" s="19"/>
      <c r="D405" s="19"/>
      <c r="E405" s="52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s="122" customFormat="1" ht="18" customHeight="1">
      <c r="A406" s="116"/>
      <c r="B406" s="116"/>
      <c r="C406" s="19"/>
      <c r="D406" s="19"/>
      <c r="E406" s="52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s="122" customFormat="1" ht="18" customHeight="1">
      <c r="A407" s="116"/>
      <c r="B407" s="116"/>
      <c r="C407" s="19"/>
      <c r="D407" s="19"/>
      <c r="E407" s="52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s="122" customFormat="1" ht="18" customHeight="1">
      <c r="A408" s="116"/>
      <c r="B408" s="116"/>
      <c r="C408" s="19"/>
      <c r="D408" s="19"/>
      <c r="E408" s="52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s="122" customFormat="1" ht="18" customHeight="1">
      <c r="A409" s="116"/>
      <c r="B409" s="116"/>
      <c r="C409" s="19"/>
      <c r="D409" s="19"/>
      <c r="E409" s="52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s="122" customFormat="1" ht="18" customHeight="1">
      <c r="A410" s="116"/>
      <c r="B410" s="116"/>
      <c r="C410" s="19"/>
      <c r="D410" s="19"/>
      <c r="E410" s="52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s="122" customFormat="1" ht="18" customHeight="1">
      <c r="A411" s="116"/>
      <c r="B411" s="116"/>
      <c r="C411" s="19"/>
      <c r="D411" s="19"/>
      <c r="E411" s="52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s="122" customFormat="1" ht="18" customHeight="1">
      <c r="A412" s="116"/>
      <c r="B412" s="116"/>
      <c r="C412" s="19"/>
      <c r="D412" s="19"/>
      <c r="E412" s="52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s="122" customFormat="1" ht="18" customHeight="1">
      <c r="A413" s="114"/>
      <c r="B413" s="114"/>
      <c r="C413" s="45"/>
      <c r="D413" s="44"/>
      <c r="E413" s="52"/>
      <c r="F413" s="26"/>
      <c r="G413" s="24"/>
      <c r="H413" s="19"/>
      <c r="I413" s="24"/>
      <c r="J413" s="24"/>
      <c r="K413" s="24"/>
      <c r="L413" s="2"/>
      <c r="M413" s="34"/>
      <c r="N413" s="31"/>
    </row>
    <row r="414" spans="1:14" s="122" customFormat="1" ht="18" customHeight="1">
      <c r="A414" s="114"/>
      <c r="B414" s="114"/>
      <c r="C414" s="45"/>
      <c r="D414" s="44"/>
      <c r="E414" s="52"/>
      <c r="F414" s="26"/>
      <c r="G414" s="24"/>
      <c r="H414" s="19"/>
      <c r="I414" s="24"/>
      <c r="J414" s="24"/>
      <c r="K414" s="24"/>
      <c r="L414" s="2"/>
      <c r="M414" s="34"/>
      <c r="N414" s="31"/>
    </row>
    <row r="415" spans="1:14" s="122" customFormat="1" ht="18" customHeight="1">
      <c r="A415" s="114"/>
      <c r="B415" s="114"/>
      <c r="C415" s="45"/>
      <c r="D415" s="44"/>
      <c r="E415" s="52"/>
      <c r="F415" s="26"/>
      <c r="G415" s="24"/>
      <c r="H415" s="19"/>
      <c r="I415" s="24"/>
      <c r="J415" s="24"/>
      <c r="K415" s="24"/>
      <c r="L415" s="2"/>
      <c r="M415" s="34"/>
      <c r="N415" s="31"/>
    </row>
    <row r="416" spans="1:14" s="122" customFormat="1" ht="18" customHeight="1">
      <c r="A416" s="114"/>
      <c r="B416" s="114"/>
      <c r="C416" s="45"/>
      <c r="D416" s="44"/>
      <c r="E416" s="52"/>
      <c r="F416" s="26"/>
      <c r="G416" s="24"/>
      <c r="H416" s="19"/>
      <c r="I416" s="24"/>
      <c r="J416" s="24"/>
      <c r="K416" s="24"/>
      <c r="L416" s="2"/>
      <c r="M416" s="34"/>
      <c r="N416" s="31"/>
    </row>
    <row r="417" spans="1:15" s="24" customFormat="1" ht="18" customHeight="1">
      <c r="A417" s="114"/>
      <c r="B417" s="114"/>
      <c r="C417" s="45"/>
      <c r="D417" s="44"/>
      <c r="E417" s="52"/>
      <c r="F417" s="26"/>
      <c r="H417" s="19"/>
      <c r="L417" s="2"/>
      <c r="M417" s="34"/>
      <c r="N417" s="31"/>
      <c r="O417" s="122"/>
    </row>
    <row r="418" spans="1:15" s="24" customFormat="1" ht="18" customHeight="1">
      <c r="A418" s="114"/>
      <c r="B418" s="114"/>
      <c r="C418" s="45"/>
      <c r="D418" s="44"/>
      <c r="E418" s="52"/>
      <c r="F418" s="26"/>
      <c r="H418" s="19"/>
      <c r="L418" s="2"/>
      <c r="M418" s="34"/>
      <c r="N418" s="31"/>
      <c r="O418" s="122"/>
    </row>
    <row r="419" spans="1:15" s="24" customFormat="1" ht="18" customHeight="1">
      <c r="A419" s="114"/>
      <c r="B419" s="114"/>
      <c r="C419" s="45"/>
      <c r="D419" s="44"/>
      <c r="E419" s="52"/>
      <c r="F419" s="26"/>
      <c r="H419" s="19"/>
      <c r="L419" s="2"/>
      <c r="M419" s="34"/>
      <c r="N419" s="31"/>
      <c r="O419" s="122"/>
    </row>
    <row r="420" spans="1:15" s="24" customFormat="1" ht="18" customHeight="1">
      <c r="A420" s="114"/>
      <c r="B420" s="114"/>
      <c r="C420" s="45"/>
      <c r="D420" s="44"/>
      <c r="E420" s="52"/>
      <c r="F420" s="26"/>
      <c r="H420" s="19"/>
      <c r="L420" s="2"/>
      <c r="M420" s="34"/>
      <c r="N420" s="31"/>
      <c r="O420" s="122"/>
    </row>
    <row r="421" spans="1:15" s="24" customFormat="1" ht="18" customHeight="1">
      <c r="A421" s="114"/>
      <c r="B421" s="114"/>
      <c r="C421" s="45"/>
      <c r="D421" s="44"/>
      <c r="E421" s="52"/>
      <c r="F421" s="26"/>
      <c r="H421" s="19"/>
      <c r="L421" s="2"/>
      <c r="M421" s="34"/>
      <c r="N421" s="31"/>
      <c r="O421" s="122"/>
    </row>
    <row r="422" spans="1:15" s="24" customFormat="1" ht="18" customHeight="1">
      <c r="A422" s="114"/>
      <c r="B422" s="114"/>
      <c r="C422" s="45"/>
      <c r="D422" s="44"/>
      <c r="E422" s="52"/>
      <c r="F422" s="26"/>
      <c r="H422" s="19"/>
      <c r="L422" s="2"/>
      <c r="M422" s="34"/>
      <c r="N422" s="31"/>
      <c r="O422" s="122"/>
    </row>
    <row r="423" spans="1:15" s="24" customFormat="1" ht="18" customHeight="1">
      <c r="A423" s="114"/>
      <c r="B423" s="114"/>
      <c r="C423" s="45"/>
      <c r="D423" s="44"/>
      <c r="E423" s="52"/>
      <c r="F423" s="26"/>
      <c r="H423" s="19"/>
      <c r="L423" s="2"/>
      <c r="M423" s="34"/>
      <c r="N423" s="31"/>
      <c r="O423" s="122"/>
    </row>
    <row r="424" spans="1:15" s="24" customFormat="1" ht="18" customHeight="1">
      <c r="A424" s="114"/>
      <c r="B424" s="114"/>
      <c r="C424" s="45"/>
      <c r="D424" s="44"/>
      <c r="E424" s="52"/>
      <c r="F424" s="26"/>
      <c r="H424" s="19"/>
      <c r="L424" s="2"/>
      <c r="M424" s="34"/>
      <c r="N424" s="31"/>
      <c r="O424" s="122"/>
    </row>
    <row r="425" spans="1:15" s="24" customFormat="1" ht="18" customHeight="1">
      <c r="A425" s="114"/>
      <c r="B425" s="114"/>
      <c r="C425" s="45"/>
      <c r="D425" s="44"/>
      <c r="E425" s="52"/>
      <c r="F425" s="26"/>
      <c r="H425" s="19"/>
      <c r="L425" s="2"/>
      <c r="M425" s="34"/>
      <c r="N425" s="31"/>
      <c r="O425" s="122"/>
    </row>
    <row r="426" spans="1:15" s="24" customFormat="1" ht="18" customHeight="1">
      <c r="A426" s="114"/>
      <c r="B426" s="114"/>
      <c r="C426" s="45"/>
      <c r="D426" s="44"/>
      <c r="E426" s="52"/>
      <c r="F426" s="26"/>
      <c r="H426" s="19"/>
      <c r="L426" s="2"/>
      <c r="M426" s="34"/>
      <c r="N426" s="31"/>
      <c r="O426" s="122"/>
    </row>
    <row r="427" spans="1:15" s="24" customFormat="1" ht="18" customHeight="1">
      <c r="A427" s="114"/>
      <c r="B427" s="114"/>
      <c r="C427" s="45"/>
      <c r="D427" s="44"/>
      <c r="E427" s="52"/>
      <c r="F427" s="26"/>
      <c r="H427" s="19"/>
      <c r="L427" s="2"/>
      <c r="M427" s="34"/>
      <c r="N427" s="31"/>
      <c r="O427" s="122"/>
    </row>
    <row r="429" spans="1:15" s="24" customFormat="1" ht="18" customHeight="1">
      <c r="A429" s="116"/>
      <c r="B429" s="116"/>
      <c r="C429" s="45"/>
      <c r="D429" s="44"/>
      <c r="E429" s="52"/>
      <c r="F429" s="26"/>
      <c r="H429" s="19"/>
      <c r="I429" s="29"/>
      <c r="L429" s="2"/>
      <c r="M429" s="34"/>
      <c r="N429" s="31"/>
      <c r="O429" s="122"/>
    </row>
  </sheetData>
  <sheetProtection/>
  <hyperlinks>
    <hyperlink ref="M75" r:id="rId1" display="luckyliv@libero.it"/>
    <hyperlink ref="M162" r:id="rId2" display="raffale.montella@uniparthenope.it"/>
    <hyperlink ref="M179" r:id="rId3" display="ciardux@tiscali.it"/>
    <hyperlink ref="M63" r:id="rId4" display="giorgiopagano@alice.it"/>
    <hyperlink ref="M177" r:id="rId5" display="f_gravina@hotmail.it"/>
    <hyperlink ref="M123" r:id="rId6" display="carlomariaforte@gmail.com"/>
    <hyperlink ref="M129" r:id="rId7" display="impetuosaciro@hotmail.it"/>
    <hyperlink ref="M92" r:id="rId8" display="bruno.cucciolla@fastwebnet.it"/>
    <hyperlink ref="M41" r:id="rId9" display="arpac.onorati@libero.it"/>
    <hyperlink ref="M150" r:id="rId10" display="pinomalara@libero.it"/>
    <hyperlink ref="M46" r:id="rId11" display="murena@unina.it"/>
    <hyperlink ref="M58" r:id="rId12" display="allapegn@libero.it"/>
    <hyperlink ref="M66" r:id="rId13" display="mariano.carfora@marina.difesa.it"/>
    <hyperlink ref="M68" r:id="rId14" display="mariano.carfora@marina.difesa.it"/>
    <hyperlink ref="M69" r:id="rId15" display="info@studiomaddalena.it"/>
    <hyperlink ref="M107" r:id="rId16" display="pepe.mario@libero.it"/>
    <hyperlink ref="M101" r:id="rId17" display="patriziofesta@virgilio.it"/>
    <hyperlink ref="M83" r:id="rId18" display="brumas@libero.it"/>
    <hyperlink ref="M130" r:id="rId19" display="lorenzo.boccia@unina.it"/>
    <hyperlink ref="M131" r:id="rId20" display="moccia.marcello@gmail.com"/>
    <hyperlink ref="M145" r:id="rId21" display="pasquale20@katamail.com"/>
    <hyperlink ref="M149" r:id="rId22" display="btagliaferri@iol.it"/>
    <hyperlink ref="M142" r:id="rId23" display="pandost@alice.it"/>
    <hyperlink ref="M125" r:id="rId24" display="mmendia@libero.it"/>
    <hyperlink ref="M157" r:id="rId25" display="bruno.foresti3@alice.it"/>
    <hyperlink ref="M132" r:id="rId26" display="saul.mansueto@marina.difesa.it"/>
    <hyperlink ref="M144" r:id="rId27" display="madeluca@libero.it"/>
    <hyperlink ref="M180" r:id="rId28" display="l.fratelli@tin.it"/>
    <hyperlink ref="M165" r:id="rId29" display="nerirobe@libero.it"/>
    <hyperlink ref="M169" r:id="rId30" display="raffaella.borriello@alice.it"/>
    <hyperlink ref="M181" r:id="rId31" display="ubypote@gmail.com"/>
    <hyperlink ref="M173" r:id="rId32" display="lanfrancoamorosini@alice.it"/>
    <hyperlink ref="M201" r:id="rId33" display="lucianoturrini@libero.it"/>
    <hyperlink ref="M194" r:id="rId34" display="mariano.carfora@marina.difesa.it"/>
    <hyperlink ref="M214" r:id="rId35" display="yacon@fastwebnet.it"/>
    <hyperlink ref="M208" r:id="rId36" display="mariano.carfora@marina.difesa.it"/>
    <hyperlink ref="M221" r:id="rId37" display="delvifra@alice.it"/>
    <hyperlink ref="M62" r:id="rId38" display="romolo.maiello@gmail.com"/>
    <hyperlink ref="M117" r:id="rId39" display="funjazz@libero.it"/>
    <hyperlink ref="M86" r:id="rId40" display="mafilosa@hotmail.com"/>
    <hyperlink ref="M77" r:id="rId41" display="avv.merolla@libero.it"/>
    <hyperlink ref="M155" r:id="rId42" display="gio.mazzone@libero.it"/>
    <hyperlink ref="M139" r:id="rId43" display="sottile@unina.it"/>
    <hyperlink ref="M97" r:id="rId44" display="stefanol@associazionelife.it"/>
    <hyperlink ref="M147" r:id="rId45" display="vincenzo.desimone@unina.it"/>
    <hyperlink ref="M127" r:id="rId46" display="carlosail@libero.it"/>
    <hyperlink ref="M124" r:id="rId47" display="unounocinque@libero.it"/>
    <hyperlink ref="M140" r:id="rId48" display="beppe.dantonio@gmail.com"/>
    <hyperlink ref="M138" r:id="rId49" display="planet86@hotmail.it"/>
    <hyperlink ref="M192" r:id="rId50" display="angelo.pezzullo@unina2.it"/>
    <hyperlink ref="M199" r:id="rId51" display="auro60@virgilio.it"/>
    <hyperlink ref="M233" r:id="rId52" display="mariomancini30@virgilio.it"/>
    <hyperlink ref="M164" r:id="rId53" display="steselo@tin.it"/>
    <hyperlink ref="M197" r:id="rId54" display="ilgallo.mario@tiscali.it"/>
    <hyperlink ref="M189" r:id="rId55" display="rafosci@libero.it"/>
    <hyperlink ref="M116" r:id="rId56" display="genny.lep@libero.it"/>
    <hyperlink ref="M108" r:id="rId57" display="ciofanie@unina.it"/>
    <hyperlink ref="M172" r:id="rId58" display="mauriziosorrentino@soluzionestampi.it"/>
  </hyperlink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83" r:id="rId5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3">
      <selection activeCell="G20" sqref="G20"/>
    </sheetView>
  </sheetViews>
  <sheetFormatPr defaultColWidth="9.140625" defaultRowHeight="15"/>
  <cols>
    <col min="2" max="2" width="0" style="0" hidden="1" customWidth="1"/>
    <col min="3" max="3" width="16.421875" style="0" customWidth="1"/>
    <col min="4" max="4" width="32.7109375" style="0" customWidth="1"/>
    <col min="5" max="5" width="12.140625" style="0" customWidth="1"/>
    <col min="7" max="7" width="15.57421875" style="0" customWidth="1"/>
    <col min="8" max="8" width="13.00390625" style="0" hidden="1" customWidth="1"/>
    <col min="9" max="9" width="26.57421875" style="0" hidden="1" customWidth="1"/>
    <col min="10" max="10" width="15.7109375" style="0" customWidth="1"/>
    <col min="11" max="11" width="32.7109375" style="0" customWidth="1"/>
    <col min="12" max="14" width="0" style="0" hidden="1" customWidth="1"/>
  </cols>
  <sheetData>
    <row r="1" ht="15">
      <c r="A1" t="s">
        <v>1668</v>
      </c>
    </row>
    <row r="2" ht="15">
      <c r="A2" t="s">
        <v>1675</v>
      </c>
    </row>
    <row r="3" spans="1:15" s="19" customFormat="1" ht="18" customHeight="1">
      <c r="A3" s="70">
        <v>3</v>
      </c>
      <c r="B3" s="76">
        <v>1</v>
      </c>
      <c r="C3" s="79" t="s">
        <v>684</v>
      </c>
      <c r="D3" s="170"/>
      <c r="E3" s="161"/>
      <c r="F3" s="171"/>
      <c r="G3" s="172"/>
      <c r="H3" s="174"/>
      <c r="I3" s="174"/>
      <c r="J3" s="175"/>
      <c r="K3" s="163"/>
      <c r="L3" s="163"/>
      <c r="M3" s="176"/>
      <c r="N3" s="176"/>
      <c r="O3" s="168"/>
    </row>
    <row r="4" spans="1:15" s="19" customFormat="1" ht="18" customHeight="1">
      <c r="A4" s="70">
        <v>2</v>
      </c>
      <c r="B4" s="113">
        <v>1</v>
      </c>
      <c r="C4" s="79" t="s">
        <v>684</v>
      </c>
      <c r="D4" s="160"/>
      <c r="E4" s="161"/>
      <c r="F4" s="162"/>
      <c r="G4" s="163"/>
      <c r="H4" s="163"/>
      <c r="I4" s="163"/>
      <c r="J4" s="163"/>
      <c r="K4" s="163"/>
      <c r="L4" s="165"/>
      <c r="M4" s="177"/>
      <c r="N4" s="167"/>
      <c r="O4" s="168"/>
    </row>
    <row r="5" spans="1:15" s="19" customFormat="1" ht="18" customHeight="1">
      <c r="A5" s="70">
        <v>1</v>
      </c>
      <c r="B5" s="113">
        <v>1</v>
      </c>
      <c r="C5" s="79" t="s">
        <v>684</v>
      </c>
      <c r="D5" s="80" t="s">
        <v>353</v>
      </c>
      <c r="E5" s="72" t="s">
        <v>1783</v>
      </c>
      <c r="F5" s="73">
        <v>6</v>
      </c>
      <c r="G5" s="75" t="s">
        <v>17</v>
      </c>
      <c r="H5" s="75" t="s">
        <v>40</v>
      </c>
      <c r="I5" s="75"/>
      <c r="J5" s="81" t="s">
        <v>668</v>
      </c>
      <c r="K5" s="75" t="s">
        <v>117</v>
      </c>
      <c r="L5" s="62"/>
      <c r="M5" s="88"/>
      <c r="N5" s="86"/>
      <c r="O5" s="119"/>
    </row>
    <row r="6" ht="15">
      <c r="A6" t="s">
        <v>1674</v>
      </c>
    </row>
    <row r="7" spans="1:15" s="19" customFormat="1" ht="18" customHeight="1">
      <c r="A7" s="70">
        <v>3</v>
      </c>
      <c r="B7" s="113">
        <v>1</v>
      </c>
      <c r="C7" s="90" t="s">
        <v>686</v>
      </c>
      <c r="D7" s="80" t="s">
        <v>693</v>
      </c>
      <c r="E7" s="72" t="s">
        <v>704</v>
      </c>
      <c r="F7" s="73">
        <v>6.8</v>
      </c>
      <c r="G7" s="75" t="s">
        <v>705</v>
      </c>
      <c r="H7" s="75" t="s">
        <v>40</v>
      </c>
      <c r="I7" s="75"/>
      <c r="J7" s="81" t="s">
        <v>668</v>
      </c>
      <c r="K7" s="75" t="s">
        <v>1784</v>
      </c>
      <c r="L7" s="62"/>
      <c r="M7" s="91"/>
      <c r="N7" s="86"/>
      <c r="O7" s="119"/>
    </row>
    <row r="8" spans="1:15" s="19" customFormat="1" ht="18" customHeight="1">
      <c r="A8" s="70">
        <v>2</v>
      </c>
      <c r="B8" s="113">
        <v>1</v>
      </c>
      <c r="C8" s="90" t="s">
        <v>686</v>
      </c>
      <c r="D8" s="80" t="s">
        <v>199</v>
      </c>
      <c r="E8" s="72" t="s">
        <v>200</v>
      </c>
      <c r="F8" s="73">
        <v>7.51</v>
      </c>
      <c r="G8" s="75" t="s">
        <v>559</v>
      </c>
      <c r="H8" s="75" t="s">
        <v>40</v>
      </c>
      <c r="I8" s="75"/>
      <c r="J8" s="81" t="s">
        <v>668</v>
      </c>
      <c r="K8" s="75" t="s">
        <v>990</v>
      </c>
      <c r="L8" s="62"/>
      <c r="M8" s="85"/>
      <c r="N8" s="86"/>
      <c r="O8" s="119"/>
    </row>
    <row r="9" spans="1:15" s="19" customFormat="1" ht="18" customHeight="1">
      <c r="A9" s="70">
        <v>1</v>
      </c>
      <c r="B9" s="113">
        <v>1</v>
      </c>
      <c r="C9" s="90" t="s">
        <v>686</v>
      </c>
      <c r="D9" s="80" t="s">
        <v>1714</v>
      </c>
      <c r="E9" s="72" t="s">
        <v>1715</v>
      </c>
      <c r="F9" s="73">
        <v>7.5</v>
      </c>
      <c r="G9" s="75" t="s">
        <v>1566</v>
      </c>
      <c r="H9" s="75" t="s">
        <v>40</v>
      </c>
      <c r="I9" s="75"/>
      <c r="J9" s="81" t="s">
        <v>1716</v>
      </c>
      <c r="K9" s="75" t="s">
        <v>1717</v>
      </c>
      <c r="L9" s="62"/>
      <c r="M9" s="91"/>
      <c r="N9" s="86"/>
      <c r="O9" s="119"/>
    </row>
    <row r="11" ht="15">
      <c r="A11" t="s">
        <v>1673</v>
      </c>
    </row>
    <row r="12" spans="1:15" s="19" customFormat="1" ht="18" customHeight="1">
      <c r="A12" s="70">
        <v>3</v>
      </c>
      <c r="B12" s="113">
        <v>1</v>
      </c>
      <c r="C12" s="92" t="s">
        <v>685</v>
      </c>
      <c r="D12" s="160"/>
      <c r="E12" s="161"/>
      <c r="F12" s="162"/>
      <c r="G12" s="163"/>
      <c r="H12" s="163"/>
      <c r="I12" s="163"/>
      <c r="J12" s="164"/>
      <c r="K12" s="163"/>
      <c r="L12" s="165"/>
      <c r="M12" s="166"/>
      <c r="N12" s="167"/>
      <c r="O12" s="168"/>
    </row>
    <row r="13" spans="1:15" s="19" customFormat="1" ht="18" customHeight="1">
      <c r="A13" s="70">
        <v>2</v>
      </c>
      <c r="B13" s="113">
        <v>1</v>
      </c>
      <c r="C13" s="92" t="s">
        <v>685</v>
      </c>
      <c r="D13" s="80" t="s">
        <v>1776</v>
      </c>
      <c r="E13" s="72">
        <v>5</v>
      </c>
      <c r="F13" s="73">
        <v>7.7</v>
      </c>
      <c r="G13" s="75" t="s">
        <v>1779</v>
      </c>
      <c r="H13" s="75" t="s">
        <v>40</v>
      </c>
      <c r="I13" s="75"/>
      <c r="J13" s="89" t="s">
        <v>1780</v>
      </c>
      <c r="K13" s="75" t="s">
        <v>1781</v>
      </c>
      <c r="L13" s="62"/>
      <c r="M13" s="91"/>
      <c r="N13" s="86"/>
      <c r="O13" s="119"/>
    </row>
    <row r="14" spans="1:15" s="19" customFormat="1" ht="18" customHeight="1">
      <c r="A14" s="70">
        <v>1</v>
      </c>
      <c r="B14" s="113"/>
      <c r="C14" s="92" t="s">
        <v>685</v>
      </c>
      <c r="D14" s="80" t="s">
        <v>1775</v>
      </c>
      <c r="E14" s="72">
        <v>6929</v>
      </c>
      <c r="F14" s="73">
        <v>8</v>
      </c>
      <c r="G14" s="75" t="s">
        <v>1777</v>
      </c>
      <c r="H14" s="75" t="s">
        <v>40</v>
      </c>
      <c r="I14" s="75"/>
      <c r="J14" s="89" t="s">
        <v>1553</v>
      </c>
      <c r="K14" s="75" t="s">
        <v>1778</v>
      </c>
      <c r="L14" s="62"/>
      <c r="M14" s="85"/>
      <c r="N14" s="86"/>
      <c r="O14" s="119"/>
    </row>
    <row r="16" ht="15">
      <c r="A16" t="s">
        <v>1672</v>
      </c>
    </row>
    <row r="17" spans="1:15" s="19" customFormat="1" ht="18" customHeight="1">
      <c r="A17" s="70">
        <v>3</v>
      </c>
      <c r="B17" s="113"/>
      <c r="C17" s="98" t="s">
        <v>1284</v>
      </c>
      <c r="D17" s="80" t="s">
        <v>1719</v>
      </c>
      <c r="E17" s="72" t="s">
        <v>1720</v>
      </c>
      <c r="F17" s="73">
        <v>9.12</v>
      </c>
      <c r="G17" s="75" t="s">
        <v>1721</v>
      </c>
      <c r="H17" s="75" t="s">
        <v>40</v>
      </c>
      <c r="I17" s="75"/>
      <c r="J17" s="89" t="s">
        <v>668</v>
      </c>
      <c r="K17" s="75" t="s">
        <v>1722</v>
      </c>
      <c r="L17" s="62"/>
      <c r="M17" s="91"/>
      <c r="N17" s="86"/>
      <c r="O17" s="119"/>
    </row>
    <row r="18" spans="1:15" s="19" customFormat="1" ht="18" customHeight="1">
      <c r="A18" s="70">
        <v>2</v>
      </c>
      <c r="B18" s="113"/>
      <c r="C18" s="98" t="s">
        <v>1284</v>
      </c>
      <c r="D18" s="80" t="s">
        <v>179</v>
      </c>
      <c r="E18" s="72">
        <v>920</v>
      </c>
      <c r="F18" s="73">
        <v>9.2</v>
      </c>
      <c r="G18" s="75" t="s">
        <v>1013</v>
      </c>
      <c r="H18" s="75" t="s">
        <v>1693</v>
      </c>
      <c r="I18" s="75"/>
      <c r="J18" s="89" t="s">
        <v>677</v>
      </c>
      <c r="K18" s="75" t="s">
        <v>181</v>
      </c>
      <c r="L18" s="62"/>
      <c r="M18" s="91"/>
      <c r="N18" s="86"/>
      <c r="O18" s="119"/>
    </row>
    <row r="19" spans="1:15" s="19" customFormat="1" ht="18" customHeight="1">
      <c r="A19" s="70">
        <v>1</v>
      </c>
      <c r="B19" s="113"/>
      <c r="C19" s="98" t="s">
        <v>1284</v>
      </c>
      <c r="D19" s="80" t="s">
        <v>86</v>
      </c>
      <c r="E19" s="72" t="s">
        <v>1768</v>
      </c>
      <c r="F19" s="73">
        <v>9.11</v>
      </c>
      <c r="G19" s="75">
        <v>920</v>
      </c>
      <c r="H19" s="75" t="s">
        <v>1072</v>
      </c>
      <c r="I19" s="75"/>
      <c r="J19" s="89" t="s">
        <v>1536</v>
      </c>
      <c r="K19" s="75" t="s">
        <v>1537</v>
      </c>
      <c r="L19" s="62"/>
      <c r="M19" s="88"/>
      <c r="N19" s="86"/>
      <c r="O19" s="119"/>
    </row>
    <row r="21" ht="15">
      <c r="A21" t="s">
        <v>1671</v>
      </c>
    </row>
    <row r="22" spans="1:15" s="19" customFormat="1" ht="18" customHeight="1">
      <c r="A22" s="70">
        <v>3</v>
      </c>
      <c r="B22" s="113">
        <v>1</v>
      </c>
      <c r="C22" s="99" t="s">
        <v>1285</v>
      </c>
      <c r="D22" s="80" t="s">
        <v>274</v>
      </c>
      <c r="E22" s="72" t="s">
        <v>766</v>
      </c>
      <c r="F22" s="73">
        <v>9.5</v>
      </c>
      <c r="G22" s="75" t="s">
        <v>758</v>
      </c>
      <c r="H22" s="75" t="s">
        <v>40</v>
      </c>
      <c r="I22" s="75"/>
      <c r="J22" s="81" t="s">
        <v>13</v>
      </c>
      <c r="K22" s="75" t="s">
        <v>275</v>
      </c>
      <c r="L22" s="62"/>
      <c r="M22" s="100"/>
      <c r="N22" s="86"/>
      <c r="O22" s="119"/>
    </row>
    <row r="23" spans="1:15" s="19" customFormat="1" ht="18" customHeight="1">
      <c r="A23" s="70">
        <v>2</v>
      </c>
      <c r="B23" s="113"/>
      <c r="C23" s="99" t="s">
        <v>1285</v>
      </c>
      <c r="D23" s="101" t="s">
        <v>591</v>
      </c>
      <c r="E23" s="102" t="s">
        <v>821</v>
      </c>
      <c r="F23" s="94">
        <v>9.26</v>
      </c>
      <c r="G23" s="74" t="s">
        <v>1409</v>
      </c>
      <c r="H23" s="75" t="s">
        <v>40</v>
      </c>
      <c r="I23" s="95"/>
      <c r="J23" s="74" t="s">
        <v>13</v>
      </c>
      <c r="K23" s="74" t="s">
        <v>66</v>
      </c>
      <c r="L23" s="62"/>
      <c r="M23" s="91"/>
      <c r="N23" s="86"/>
      <c r="O23" s="119"/>
    </row>
    <row r="24" spans="1:15" s="19" customFormat="1" ht="18" customHeight="1">
      <c r="A24" s="70">
        <v>1</v>
      </c>
      <c r="B24" s="113"/>
      <c r="C24" s="99" t="s">
        <v>1285</v>
      </c>
      <c r="D24" s="80" t="s">
        <v>1766</v>
      </c>
      <c r="E24" s="72">
        <v>16</v>
      </c>
      <c r="F24" s="73">
        <v>9.5</v>
      </c>
      <c r="G24" s="75"/>
      <c r="H24" s="75"/>
      <c r="I24" s="75"/>
      <c r="J24" s="89" t="s">
        <v>668</v>
      </c>
      <c r="K24" s="75" t="s">
        <v>1767</v>
      </c>
      <c r="L24" s="62"/>
      <c r="M24" s="100"/>
      <c r="N24" s="86"/>
      <c r="O24" s="119"/>
    </row>
    <row r="26" ht="15">
      <c r="A26" t="s">
        <v>1670</v>
      </c>
    </row>
    <row r="27" spans="1:15" s="19" customFormat="1" ht="18" customHeight="1">
      <c r="A27" s="70">
        <v>3</v>
      </c>
      <c r="B27" s="76"/>
      <c r="C27" s="79" t="s">
        <v>1286</v>
      </c>
      <c r="D27" s="80" t="s">
        <v>27</v>
      </c>
      <c r="E27" s="72" t="s">
        <v>844</v>
      </c>
      <c r="F27" s="73">
        <v>10.7</v>
      </c>
      <c r="G27" s="75" t="s">
        <v>1275</v>
      </c>
      <c r="H27" s="75" t="s">
        <v>40</v>
      </c>
      <c r="I27" s="75"/>
      <c r="J27" s="81" t="s">
        <v>13</v>
      </c>
      <c r="K27" s="75" t="s">
        <v>28</v>
      </c>
      <c r="L27" s="75"/>
      <c r="M27" s="107"/>
      <c r="N27" s="107"/>
      <c r="O27" s="119"/>
    </row>
    <row r="28" spans="1:15" s="19" customFormat="1" ht="18" customHeight="1">
      <c r="A28" s="70">
        <v>2</v>
      </c>
      <c r="B28" s="113"/>
      <c r="C28" s="79" t="s">
        <v>1286</v>
      </c>
      <c r="D28" s="101" t="s">
        <v>267</v>
      </c>
      <c r="E28" s="102" t="s">
        <v>840</v>
      </c>
      <c r="F28" s="94">
        <v>10.97</v>
      </c>
      <c r="G28" s="74" t="s">
        <v>1430</v>
      </c>
      <c r="H28" s="75" t="s">
        <v>40</v>
      </c>
      <c r="I28" s="95"/>
      <c r="J28" s="74" t="s">
        <v>13</v>
      </c>
      <c r="K28" s="74" t="s">
        <v>268</v>
      </c>
      <c r="L28" s="62"/>
      <c r="M28" s="85"/>
      <c r="N28" s="86"/>
      <c r="O28" s="119"/>
    </row>
    <row r="29" spans="1:15" s="19" customFormat="1" ht="18" customHeight="1">
      <c r="A29" s="70">
        <v>1</v>
      </c>
      <c r="B29" s="113"/>
      <c r="C29" s="79" t="s">
        <v>1286</v>
      </c>
      <c r="D29" s="93" t="s">
        <v>679</v>
      </c>
      <c r="E29" s="72" t="s">
        <v>835</v>
      </c>
      <c r="F29" s="94">
        <v>10.68</v>
      </c>
      <c r="G29" s="95" t="s">
        <v>120</v>
      </c>
      <c r="H29" s="96" t="s">
        <v>40</v>
      </c>
      <c r="I29" s="95"/>
      <c r="J29" s="95" t="s">
        <v>668</v>
      </c>
      <c r="K29" s="95" t="s">
        <v>680</v>
      </c>
      <c r="L29" s="62"/>
      <c r="M29" s="104"/>
      <c r="N29" s="83"/>
      <c r="O29" s="120"/>
    </row>
    <row r="30" ht="15">
      <c r="A30" t="s">
        <v>1669</v>
      </c>
    </row>
    <row r="31" spans="1:15" s="19" customFormat="1" ht="18" customHeight="1">
      <c r="A31" s="70">
        <f>1+A32</f>
        <v>3</v>
      </c>
      <c r="B31" s="113"/>
      <c r="C31" s="108" t="s">
        <v>1418</v>
      </c>
      <c r="D31" s="93" t="s">
        <v>1745</v>
      </c>
      <c r="E31" s="72" t="s">
        <v>1746</v>
      </c>
      <c r="F31" s="73" t="s">
        <v>1747</v>
      </c>
      <c r="G31" s="74" t="s">
        <v>1748</v>
      </c>
      <c r="H31" s="89" t="s">
        <v>40</v>
      </c>
      <c r="I31" s="74"/>
      <c r="J31" s="74" t="s">
        <v>1173</v>
      </c>
      <c r="K31" s="75" t="s">
        <v>1749</v>
      </c>
      <c r="L31" s="62"/>
      <c r="M31" s="100"/>
      <c r="N31" s="86"/>
      <c r="O31" s="119"/>
    </row>
    <row r="32" spans="1:15" s="19" customFormat="1" ht="18" customHeight="1">
      <c r="A32" s="70">
        <v>2</v>
      </c>
      <c r="B32" s="113"/>
      <c r="C32" s="108" t="s">
        <v>1418</v>
      </c>
      <c r="D32" s="93" t="s">
        <v>1094</v>
      </c>
      <c r="E32" s="72" t="s">
        <v>1095</v>
      </c>
      <c r="F32" s="94">
        <v>11.2</v>
      </c>
      <c r="G32" s="74"/>
      <c r="H32" s="89" t="s">
        <v>1096</v>
      </c>
      <c r="I32" s="95"/>
      <c r="J32" s="74" t="s">
        <v>13</v>
      </c>
      <c r="K32" s="75" t="s">
        <v>47</v>
      </c>
      <c r="L32" s="62"/>
      <c r="M32" s="88"/>
      <c r="N32" s="86"/>
      <c r="O32" s="119"/>
    </row>
    <row r="33" spans="1:15" s="19" customFormat="1" ht="18" customHeight="1">
      <c r="A33" s="70">
        <v>1</v>
      </c>
      <c r="B33" s="113"/>
      <c r="C33" s="108" t="s">
        <v>1418</v>
      </c>
      <c r="D33" s="93" t="s">
        <v>1707</v>
      </c>
      <c r="E33" s="72" t="s">
        <v>1708</v>
      </c>
      <c r="F33" s="94">
        <v>13.5</v>
      </c>
      <c r="G33" s="74" t="s">
        <v>1207</v>
      </c>
      <c r="H33" s="89" t="s">
        <v>134</v>
      </c>
      <c r="I33" s="74"/>
      <c r="J33" s="74" t="s">
        <v>13</v>
      </c>
      <c r="K33" s="75" t="s">
        <v>1744</v>
      </c>
      <c r="L33" s="62"/>
      <c r="M33" s="91"/>
      <c r="N33" s="86"/>
      <c r="O33" s="119"/>
    </row>
    <row r="35" ht="15">
      <c r="A35" t="s">
        <v>1667</v>
      </c>
    </row>
    <row r="36" spans="1:15" s="19" customFormat="1" ht="18" customHeight="1">
      <c r="A36" s="70"/>
      <c r="B36" s="113"/>
      <c r="C36" s="169"/>
      <c r="D36" s="170"/>
      <c r="E36" s="161"/>
      <c r="F36" s="171"/>
      <c r="G36" s="172"/>
      <c r="H36" s="163"/>
      <c r="I36" s="173"/>
      <c r="J36" s="172"/>
      <c r="K36" s="163"/>
      <c r="L36" s="165"/>
      <c r="M36" s="166"/>
      <c r="N36" s="167"/>
      <c r="O36" s="168"/>
    </row>
    <row r="37" spans="1:15" s="27" customFormat="1" ht="18" customHeight="1">
      <c r="A37" s="70">
        <v>1</v>
      </c>
      <c r="B37" s="113"/>
      <c r="C37" s="109" t="s">
        <v>1419</v>
      </c>
      <c r="D37" s="93" t="s">
        <v>262</v>
      </c>
      <c r="E37" s="72" t="s">
        <v>1750</v>
      </c>
      <c r="F37" s="73" t="s">
        <v>1751</v>
      </c>
      <c r="G37" s="74" t="s">
        <v>1752</v>
      </c>
      <c r="H37" s="89" t="s">
        <v>40</v>
      </c>
      <c r="I37" s="95"/>
      <c r="J37" s="74" t="s">
        <v>1505</v>
      </c>
      <c r="K37" s="75" t="s">
        <v>1753</v>
      </c>
      <c r="L37" s="62"/>
      <c r="M37" s="100"/>
      <c r="N37" s="86"/>
      <c r="O37" s="119"/>
    </row>
    <row r="40" ht="15">
      <c r="A40" t="s">
        <v>1786</v>
      </c>
    </row>
    <row r="41" spans="4:11" ht="15.75">
      <c r="D41" s="93" t="s">
        <v>262</v>
      </c>
      <c r="E41" s="72" t="s">
        <v>1750</v>
      </c>
      <c r="F41" s="73" t="s">
        <v>1751</v>
      </c>
      <c r="G41" s="74" t="s">
        <v>1752</v>
      </c>
      <c r="H41" s="89" t="s">
        <v>40</v>
      </c>
      <c r="I41" s="95"/>
      <c r="J41" s="74" t="s">
        <v>1505</v>
      </c>
      <c r="K41" s="75" t="s">
        <v>1753</v>
      </c>
    </row>
    <row r="44" ht="15">
      <c r="A44" t="s">
        <v>1787</v>
      </c>
    </row>
    <row r="45" spans="3:4" ht="15">
      <c r="C45">
        <v>1</v>
      </c>
      <c r="D45" t="s">
        <v>1658</v>
      </c>
    </row>
    <row r="46" spans="3:4" ht="15">
      <c r="C46">
        <v>1</v>
      </c>
      <c r="D46" t="s">
        <v>677</v>
      </c>
    </row>
    <row r="47" spans="3:4" ht="15">
      <c r="C47">
        <v>3</v>
      </c>
      <c r="D47" t="s">
        <v>1789</v>
      </c>
    </row>
    <row r="49" ht="15">
      <c r="A49" t="s">
        <v>1788</v>
      </c>
    </row>
    <row r="50" spans="4:11" ht="15.75">
      <c r="D50" s="93" t="s">
        <v>955</v>
      </c>
      <c r="E50" s="72">
        <v>10462</v>
      </c>
      <c r="F50" s="94">
        <v>11.85</v>
      </c>
      <c r="G50" s="74" t="s">
        <v>1760</v>
      </c>
      <c r="H50" s="89" t="s">
        <v>40</v>
      </c>
      <c r="I50" s="95"/>
      <c r="J50" s="74" t="s">
        <v>677</v>
      </c>
      <c r="K50" s="75" t="s">
        <v>958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zoomScalePageLayoutView="0" workbookViewId="0" topLeftCell="A120">
      <selection activeCell="A136" sqref="A136:IV137"/>
    </sheetView>
  </sheetViews>
  <sheetFormatPr defaultColWidth="13.57421875" defaultRowHeight="18" customHeight="1"/>
  <cols>
    <col min="1" max="1" width="16.7109375" style="182" customWidth="1"/>
    <col min="2" max="2" width="19.140625" style="116" customWidth="1"/>
    <col min="3" max="3" width="6.28125" style="116" customWidth="1"/>
    <col min="4" max="4" width="15.28125" style="45" bestFit="1" customWidth="1"/>
    <col min="5" max="5" width="22.140625" style="44" customWidth="1"/>
    <col min="6" max="6" width="11.7109375" style="52" customWidth="1"/>
    <col min="7" max="7" width="7.00390625" style="26" customWidth="1"/>
    <col min="8" max="8" width="21.140625" style="24" customWidth="1"/>
    <col min="9" max="9" width="8.421875" style="19" customWidth="1"/>
    <col min="10" max="10" width="13.140625" style="24" customWidth="1"/>
    <col min="11" max="11" width="21.421875" style="24" customWidth="1"/>
    <col min="12" max="12" width="3.140625" style="2" hidden="1" customWidth="1"/>
    <col min="13" max="13" width="29.421875" style="34" hidden="1" customWidth="1"/>
    <col min="14" max="14" width="21.8515625" style="31" hidden="1" customWidth="1"/>
    <col min="15" max="15" width="10.7109375" style="19" customWidth="1"/>
    <col min="16" max="16384" width="13.57421875" style="19" customWidth="1"/>
  </cols>
  <sheetData>
    <row r="1" spans="1:14" ht="18" customHeight="1">
      <c r="A1" s="178" t="s">
        <v>1967</v>
      </c>
      <c r="B1" s="159" t="s">
        <v>1968</v>
      </c>
      <c r="C1" s="159"/>
      <c r="D1" s="62" t="s">
        <v>1</v>
      </c>
      <c r="E1" s="63" t="s">
        <v>2</v>
      </c>
      <c r="F1" s="64" t="s">
        <v>3</v>
      </c>
      <c r="G1" s="65" t="s">
        <v>4</v>
      </c>
      <c r="H1" s="66" t="s">
        <v>5</v>
      </c>
      <c r="I1" s="67" t="s">
        <v>6</v>
      </c>
      <c r="J1" s="62" t="s">
        <v>8</v>
      </c>
      <c r="K1" s="66" t="s">
        <v>9</v>
      </c>
      <c r="L1" s="62" t="s">
        <v>15</v>
      </c>
      <c r="M1" s="68" t="s">
        <v>10</v>
      </c>
      <c r="N1" s="69" t="s">
        <v>11</v>
      </c>
    </row>
    <row r="2" spans="1:14" s="6" customFormat="1" ht="20.25" customHeight="1">
      <c r="A2" s="179">
        <v>1</v>
      </c>
      <c r="B2" s="76">
        <v>40</v>
      </c>
      <c r="C2" s="76"/>
      <c r="D2" s="79" t="s">
        <v>684</v>
      </c>
      <c r="E2" s="80" t="s">
        <v>50</v>
      </c>
      <c r="F2" s="72" t="s">
        <v>774</v>
      </c>
      <c r="G2" s="73">
        <v>6</v>
      </c>
      <c r="H2" s="75" t="s">
        <v>17</v>
      </c>
      <c r="I2" s="75" t="s">
        <v>894</v>
      </c>
      <c r="J2" s="81" t="s">
        <v>668</v>
      </c>
      <c r="K2" s="75" t="s">
        <v>1790</v>
      </c>
      <c r="L2" s="62"/>
      <c r="M2" s="88"/>
      <c r="N2" s="86" t="s">
        <v>1117</v>
      </c>
    </row>
    <row r="3" spans="1:14" ht="18" customHeight="1">
      <c r="A3" s="179">
        <v>2</v>
      </c>
      <c r="B3" s="76">
        <v>39</v>
      </c>
      <c r="C3" s="113"/>
      <c r="D3" s="79" t="s">
        <v>684</v>
      </c>
      <c r="E3" s="80" t="s">
        <v>543</v>
      </c>
      <c r="F3" s="72" t="s">
        <v>734</v>
      </c>
      <c r="G3" s="73">
        <v>6</v>
      </c>
      <c r="H3" s="75" t="s">
        <v>17</v>
      </c>
      <c r="I3" s="75" t="s">
        <v>40</v>
      </c>
      <c r="J3" s="81" t="s">
        <v>668</v>
      </c>
      <c r="K3" s="75" t="s">
        <v>1782</v>
      </c>
      <c r="L3" s="62"/>
      <c r="M3" s="88"/>
      <c r="N3" s="86" t="s">
        <v>1117</v>
      </c>
    </row>
    <row r="4" spans="1:14" ht="18" customHeight="1">
      <c r="A4" s="179">
        <v>3</v>
      </c>
      <c r="B4" s="76" t="s">
        <v>1676</v>
      </c>
      <c r="C4" s="113"/>
      <c r="D4" s="79" t="s">
        <v>684</v>
      </c>
      <c r="E4" s="80" t="s">
        <v>332</v>
      </c>
      <c r="F4" s="72" t="s">
        <v>1116</v>
      </c>
      <c r="G4" s="73">
        <v>6</v>
      </c>
      <c r="H4" s="75" t="s">
        <v>17</v>
      </c>
      <c r="I4" s="75" t="s">
        <v>40</v>
      </c>
      <c r="J4" s="81" t="s">
        <v>13</v>
      </c>
      <c r="K4" s="75" t="s">
        <v>1911</v>
      </c>
      <c r="L4" s="75"/>
      <c r="M4" s="107"/>
      <c r="N4" s="107"/>
    </row>
    <row r="5" spans="1:14" ht="18" customHeight="1">
      <c r="A5" s="179">
        <v>4</v>
      </c>
      <c r="B5" s="76">
        <v>37</v>
      </c>
      <c r="C5" s="113"/>
      <c r="D5" s="79" t="s">
        <v>684</v>
      </c>
      <c r="E5" s="80" t="s">
        <v>353</v>
      </c>
      <c r="F5" s="72" t="s">
        <v>1821</v>
      </c>
      <c r="G5" s="73">
        <v>6</v>
      </c>
      <c r="H5" s="75" t="s">
        <v>17</v>
      </c>
      <c r="I5" s="75" t="s">
        <v>40</v>
      </c>
      <c r="J5" s="81" t="s">
        <v>13</v>
      </c>
      <c r="K5" s="75" t="s">
        <v>1912</v>
      </c>
      <c r="L5" s="75"/>
      <c r="M5" s="107"/>
      <c r="N5" s="107"/>
    </row>
    <row r="6" spans="1:14" ht="18" customHeight="1">
      <c r="A6" s="179">
        <v>5</v>
      </c>
      <c r="B6" s="76" t="s">
        <v>1973</v>
      </c>
      <c r="C6" s="113"/>
      <c r="D6" s="79" t="s">
        <v>684</v>
      </c>
      <c r="E6" s="80" t="s">
        <v>627</v>
      </c>
      <c r="F6" s="72" t="s">
        <v>1822</v>
      </c>
      <c r="G6" s="73">
        <v>6</v>
      </c>
      <c r="H6" s="75" t="s">
        <v>17</v>
      </c>
      <c r="I6" s="75" t="s">
        <v>40</v>
      </c>
      <c r="J6" s="81" t="s">
        <v>13</v>
      </c>
      <c r="K6" s="75" t="s">
        <v>1823</v>
      </c>
      <c r="L6" s="75"/>
      <c r="M6" s="107"/>
      <c r="N6" s="107"/>
    </row>
    <row r="7" spans="1:14" ht="18" customHeight="1">
      <c r="A7" s="179">
        <v>6</v>
      </c>
      <c r="B7" s="76">
        <v>21</v>
      </c>
      <c r="C7" s="113"/>
      <c r="D7" s="79" t="s">
        <v>684</v>
      </c>
      <c r="E7" s="80" t="s">
        <v>1331</v>
      </c>
      <c r="F7" s="72" t="s">
        <v>1824</v>
      </c>
      <c r="G7" s="73">
        <v>6</v>
      </c>
      <c r="H7" s="75" t="s">
        <v>17</v>
      </c>
      <c r="I7" s="75" t="s">
        <v>40</v>
      </c>
      <c r="J7" s="81" t="s">
        <v>13</v>
      </c>
      <c r="K7" s="75" t="s">
        <v>1825</v>
      </c>
      <c r="L7" s="75"/>
      <c r="M7" s="107"/>
      <c r="N7" s="107"/>
    </row>
    <row r="8" spans="1:14" ht="18" customHeight="1">
      <c r="A8" s="179">
        <v>7</v>
      </c>
      <c r="B8" s="76" t="s">
        <v>1676</v>
      </c>
      <c r="C8" s="113"/>
      <c r="D8" s="79" t="s">
        <v>684</v>
      </c>
      <c r="E8" s="80" t="s">
        <v>698</v>
      </c>
      <c r="F8" s="72" t="s">
        <v>1826</v>
      </c>
      <c r="G8" s="73">
        <v>6</v>
      </c>
      <c r="H8" s="75" t="s">
        <v>17</v>
      </c>
      <c r="I8" s="75" t="s">
        <v>40</v>
      </c>
      <c r="J8" s="81" t="s">
        <v>13</v>
      </c>
      <c r="K8" s="75" t="s">
        <v>1827</v>
      </c>
      <c r="L8" s="75"/>
      <c r="M8" s="107"/>
      <c r="N8" s="107"/>
    </row>
    <row r="9" spans="1:14" ht="18" customHeight="1">
      <c r="A9" s="179">
        <v>8</v>
      </c>
      <c r="B9" s="76">
        <v>14</v>
      </c>
      <c r="C9" s="113"/>
      <c r="D9" s="79" t="s">
        <v>684</v>
      </c>
      <c r="E9" s="80" t="s">
        <v>16</v>
      </c>
      <c r="F9" s="72" t="s">
        <v>770</v>
      </c>
      <c r="G9" s="73" t="s">
        <v>1728</v>
      </c>
      <c r="H9" s="75" t="s">
        <v>17</v>
      </c>
      <c r="I9" s="75" t="s">
        <v>40</v>
      </c>
      <c r="J9" s="81" t="s">
        <v>13</v>
      </c>
      <c r="K9" s="75" t="s">
        <v>1730</v>
      </c>
      <c r="L9" s="62"/>
      <c r="M9" s="88"/>
      <c r="N9" s="86"/>
    </row>
    <row r="10" spans="1:14" ht="18" customHeight="1">
      <c r="A10" s="179">
        <v>9</v>
      </c>
      <c r="B10" s="76">
        <v>29</v>
      </c>
      <c r="C10" s="113"/>
      <c r="D10" s="79" t="s">
        <v>684</v>
      </c>
      <c r="E10" s="80" t="s">
        <v>1118</v>
      </c>
      <c r="F10" s="72" t="s">
        <v>1913</v>
      </c>
      <c r="G10" s="73" t="s">
        <v>1728</v>
      </c>
      <c r="H10" s="75" t="s">
        <v>17</v>
      </c>
      <c r="I10" s="75" t="s">
        <v>40</v>
      </c>
      <c r="J10" s="81" t="s">
        <v>13</v>
      </c>
      <c r="K10" s="75" t="s">
        <v>1914</v>
      </c>
      <c r="L10" s="62"/>
      <c r="M10" s="88"/>
      <c r="N10" s="86"/>
    </row>
    <row r="11" spans="1:14" ht="18" customHeight="1">
      <c r="A11" s="179">
        <v>10</v>
      </c>
      <c r="B11" s="76" t="s">
        <v>1973</v>
      </c>
      <c r="C11" s="113"/>
      <c r="D11" s="79" t="s">
        <v>684</v>
      </c>
      <c r="E11" s="80" t="s">
        <v>370</v>
      </c>
      <c r="F11" s="72" t="s">
        <v>775</v>
      </c>
      <c r="G11" s="73" t="s">
        <v>1728</v>
      </c>
      <c r="H11" s="75" t="s">
        <v>17</v>
      </c>
      <c r="I11" s="75" t="s">
        <v>40</v>
      </c>
      <c r="J11" s="81" t="s">
        <v>1729</v>
      </c>
      <c r="K11" s="75" t="s">
        <v>371</v>
      </c>
      <c r="L11" s="62"/>
      <c r="M11" s="88"/>
      <c r="N11" s="86"/>
    </row>
    <row r="12" spans="1:14" ht="18" customHeight="1">
      <c r="A12" s="179">
        <v>11</v>
      </c>
      <c r="B12" s="76" t="s">
        <v>1676</v>
      </c>
      <c r="C12" s="113"/>
      <c r="D12" s="79" t="s">
        <v>684</v>
      </c>
      <c r="E12" s="80" t="s">
        <v>1893</v>
      </c>
      <c r="F12" s="72" t="s">
        <v>1894</v>
      </c>
      <c r="G12" s="73">
        <v>6</v>
      </c>
      <c r="H12" s="75" t="s">
        <v>1895</v>
      </c>
      <c r="I12" s="75" t="s">
        <v>40</v>
      </c>
      <c r="J12" s="81" t="s">
        <v>1886</v>
      </c>
      <c r="K12" s="75" t="s">
        <v>1896</v>
      </c>
      <c r="L12" s="62"/>
      <c r="M12" s="88"/>
      <c r="N12" s="86"/>
    </row>
    <row r="13" spans="1:14" ht="18" customHeight="1">
      <c r="A13" s="179">
        <v>12</v>
      </c>
      <c r="B13" s="76" t="s">
        <v>1676</v>
      </c>
      <c r="C13" s="113"/>
      <c r="D13" s="79" t="s">
        <v>684</v>
      </c>
      <c r="E13" s="80" t="s">
        <v>1897</v>
      </c>
      <c r="F13" s="72" t="s">
        <v>1898</v>
      </c>
      <c r="G13" s="73">
        <v>6</v>
      </c>
      <c r="H13" s="75" t="s">
        <v>17</v>
      </c>
      <c r="I13" s="75" t="s">
        <v>40</v>
      </c>
      <c r="J13" s="81" t="s">
        <v>13</v>
      </c>
      <c r="K13" s="75" t="s">
        <v>114</v>
      </c>
      <c r="L13" s="62"/>
      <c r="M13" s="88"/>
      <c r="N13" s="86"/>
    </row>
    <row r="14" spans="1:14" ht="18" customHeight="1">
      <c r="A14" s="179">
        <v>13</v>
      </c>
      <c r="B14" s="76" t="s">
        <v>1973</v>
      </c>
      <c r="C14" s="113"/>
      <c r="D14" s="79" t="s">
        <v>684</v>
      </c>
      <c r="E14" s="80" t="s">
        <v>965</v>
      </c>
      <c r="F14" s="72" t="s">
        <v>1307</v>
      </c>
      <c r="G14" s="73">
        <v>6</v>
      </c>
      <c r="H14" s="75" t="s">
        <v>17</v>
      </c>
      <c r="I14" s="75" t="s">
        <v>40</v>
      </c>
      <c r="J14" s="81" t="s">
        <v>13</v>
      </c>
      <c r="K14" s="75" t="s">
        <v>1710</v>
      </c>
      <c r="L14" s="62"/>
      <c r="M14" s="82"/>
      <c r="N14" s="83" t="s">
        <v>1316</v>
      </c>
    </row>
    <row r="15" spans="1:14" ht="15.75">
      <c r="A15" s="179">
        <v>14</v>
      </c>
      <c r="B15" s="76">
        <v>35</v>
      </c>
      <c r="C15" s="113"/>
      <c r="D15" s="79" t="s">
        <v>684</v>
      </c>
      <c r="E15" s="80" t="s">
        <v>372</v>
      </c>
      <c r="F15" s="72" t="s">
        <v>1706</v>
      </c>
      <c r="G15" s="73">
        <v>6</v>
      </c>
      <c r="H15" s="75"/>
      <c r="I15" s="75"/>
      <c r="J15" s="81" t="s">
        <v>328</v>
      </c>
      <c r="K15" s="75" t="s">
        <v>1337</v>
      </c>
      <c r="L15" s="62"/>
      <c r="M15" s="84"/>
      <c r="N15" s="83"/>
    </row>
    <row r="16" spans="1:14" ht="15.75">
      <c r="A16" s="179">
        <v>15</v>
      </c>
      <c r="B16" s="76">
        <v>30</v>
      </c>
      <c r="C16" s="113"/>
      <c r="D16" s="79" t="s">
        <v>684</v>
      </c>
      <c r="E16" s="80" t="s">
        <v>333</v>
      </c>
      <c r="F16" s="72" t="s">
        <v>1116</v>
      </c>
      <c r="G16" s="73">
        <v>6</v>
      </c>
      <c r="H16" s="75" t="s">
        <v>17</v>
      </c>
      <c r="I16" s="75"/>
      <c r="J16" s="81" t="s">
        <v>13</v>
      </c>
      <c r="K16" s="75" t="s">
        <v>1903</v>
      </c>
      <c r="L16" s="62"/>
      <c r="M16" s="82"/>
      <c r="N16" s="83"/>
    </row>
    <row r="17" spans="1:14" ht="18" customHeight="1">
      <c r="A17" s="179">
        <v>16</v>
      </c>
      <c r="B17" s="76">
        <v>7</v>
      </c>
      <c r="C17" s="113"/>
      <c r="D17" s="90" t="s">
        <v>686</v>
      </c>
      <c r="E17" s="80" t="s">
        <v>693</v>
      </c>
      <c r="F17" s="72" t="s">
        <v>704</v>
      </c>
      <c r="G17" s="73">
        <v>6.8</v>
      </c>
      <c r="H17" s="75" t="s">
        <v>705</v>
      </c>
      <c r="I17" s="75" t="s">
        <v>40</v>
      </c>
      <c r="J17" s="81" t="s">
        <v>668</v>
      </c>
      <c r="K17" s="75" t="s">
        <v>706</v>
      </c>
      <c r="L17" s="75" t="s">
        <v>1642</v>
      </c>
      <c r="M17" s="107"/>
      <c r="N17" s="107"/>
    </row>
    <row r="18" spans="1:14" ht="18" customHeight="1">
      <c r="A18" s="179">
        <v>17</v>
      </c>
      <c r="B18" s="76">
        <v>3</v>
      </c>
      <c r="C18" s="113"/>
      <c r="D18" s="90" t="s">
        <v>686</v>
      </c>
      <c r="E18" s="80" t="s">
        <v>1915</v>
      </c>
      <c r="F18" s="72" t="s">
        <v>1916</v>
      </c>
      <c r="G18" s="73">
        <v>7.5</v>
      </c>
      <c r="H18" s="75" t="s">
        <v>1917</v>
      </c>
      <c r="I18" s="75" t="s">
        <v>40</v>
      </c>
      <c r="J18" s="81" t="s">
        <v>1918</v>
      </c>
      <c r="K18" s="75" t="s">
        <v>1919</v>
      </c>
      <c r="L18" s="75"/>
      <c r="M18" s="107"/>
      <c r="N18" s="107"/>
    </row>
    <row r="19" spans="1:14" ht="18" customHeight="1">
      <c r="A19" s="179">
        <v>18</v>
      </c>
      <c r="B19" s="76" t="s">
        <v>1973</v>
      </c>
      <c r="C19" s="113"/>
      <c r="D19" s="90" t="s">
        <v>686</v>
      </c>
      <c r="E19" s="80" t="s">
        <v>1712</v>
      </c>
      <c r="F19" s="72" t="s">
        <v>1713</v>
      </c>
      <c r="G19" s="73">
        <v>6.8</v>
      </c>
      <c r="H19" s="75" t="s">
        <v>705</v>
      </c>
      <c r="I19" s="75" t="s">
        <v>40</v>
      </c>
      <c r="J19" s="81" t="s">
        <v>1325</v>
      </c>
      <c r="K19" s="75" t="s">
        <v>1791</v>
      </c>
      <c r="L19" s="62"/>
      <c r="M19" s="91"/>
      <c r="N19" s="86"/>
    </row>
    <row r="20" spans="1:14" ht="18" customHeight="1">
      <c r="A20" s="179">
        <v>19</v>
      </c>
      <c r="B20" s="76">
        <v>62</v>
      </c>
      <c r="C20" s="76"/>
      <c r="D20" s="90" t="s">
        <v>686</v>
      </c>
      <c r="E20" s="80" t="s">
        <v>1820</v>
      </c>
      <c r="F20" s="72" t="s">
        <v>814</v>
      </c>
      <c r="G20" s="73">
        <v>7.31</v>
      </c>
      <c r="H20" s="75" t="s">
        <v>1792</v>
      </c>
      <c r="I20" s="75" t="s">
        <v>1096</v>
      </c>
      <c r="J20" s="81" t="s">
        <v>1793</v>
      </c>
      <c r="K20" s="75" t="s">
        <v>1794</v>
      </c>
      <c r="L20" s="62"/>
      <c r="M20" s="91"/>
      <c r="N20" s="86"/>
    </row>
    <row r="21" spans="1:14" ht="18" customHeight="1">
      <c r="A21" s="179">
        <v>20</v>
      </c>
      <c r="B21" s="76">
        <v>17</v>
      </c>
      <c r="C21" s="113"/>
      <c r="D21" s="90" t="s">
        <v>686</v>
      </c>
      <c r="E21" s="80" t="s">
        <v>1785</v>
      </c>
      <c r="F21" s="72" t="s">
        <v>1795</v>
      </c>
      <c r="G21" s="73">
        <v>7.36</v>
      </c>
      <c r="H21" s="75" t="s">
        <v>714</v>
      </c>
      <c r="I21" s="75" t="s">
        <v>40</v>
      </c>
      <c r="J21" s="81" t="s">
        <v>328</v>
      </c>
      <c r="K21" s="75" t="s">
        <v>1796</v>
      </c>
      <c r="L21" s="62"/>
      <c r="M21" s="88"/>
      <c r="N21" s="86"/>
    </row>
    <row r="22" spans="1:14" ht="18" customHeight="1">
      <c r="A22" s="179">
        <v>21</v>
      </c>
      <c r="B22" s="76" t="s">
        <v>1973</v>
      </c>
      <c r="C22" s="113"/>
      <c r="D22" s="90" t="s">
        <v>686</v>
      </c>
      <c r="E22" s="80" t="s">
        <v>233</v>
      </c>
      <c r="F22" s="72" t="s">
        <v>234</v>
      </c>
      <c r="G22" s="73">
        <v>6.7</v>
      </c>
      <c r="H22" s="75" t="s">
        <v>705</v>
      </c>
      <c r="I22" s="75" t="s">
        <v>40</v>
      </c>
      <c r="J22" s="81" t="s">
        <v>13</v>
      </c>
      <c r="K22" s="75" t="s">
        <v>1841</v>
      </c>
      <c r="L22" s="62"/>
      <c r="M22" s="91" t="s">
        <v>1112</v>
      </c>
      <c r="N22" s="86" t="s">
        <v>1113</v>
      </c>
    </row>
    <row r="23" spans="1:14" ht="15.75">
      <c r="A23" s="179">
        <v>22</v>
      </c>
      <c r="B23" s="76">
        <v>38</v>
      </c>
      <c r="C23" s="113"/>
      <c r="D23" s="90" t="s">
        <v>686</v>
      </c>
      <c r="E23" s="93" t="s">
        <v>1697</v>
      </c>
      <c r="F23" s="72" t="s">
        <v>1812</v>
      </c>
      <c r="G23" s="94">
        <v>6.5</v>
      </c>
      <c r="H23" s="74" t="s">
        <v>1811</v>
      </c>
      <c r="I23" s="111" t="s">
        <v>40</v>
      </c>
      <c r="J23" s="81" t="s">
        <v>668</v>
      </c>
      <c r="K23" s="75" t="s">
        <v>1711</v>
      </c>
      <c r="L23" s="62"/>
      <c r="M23" s="85"/>
      <c r="N23" s="86"/>
    </row>
    <row r="24" spans="1:14" ht="18" customHeight="1">
      <c r="A24" s="179">
        <v>23</v>
      </c>
      <c r="B24" s="76" t="s">
        <v>1973</v>
      </c>
      <c r="C24" s="113"/>
      <c r="D24" s="90" t="s">
        <v>686</v>
      </c>
      <c r="E24" s="80" t="s">
        <v>58</v>
      </c>
      <c r="F24" s="72" t="s">
        <v>691</v>
      </c>
      <c r="G24" s="73">
        <v>7.5</v>
      </c>
      <c r="H24" s="75" t="s">
        <v>981</v>
      </c>
      <c r="I24" s="75" t="s">
        <v>978</v>
      </c>
      <c r="J24" s="81" t="s">
        <v>13</v>
      </c>
      <c r="K24" s="75" t="s">
        <v>60</v>
      </c>
      <c r="L24" s="62"/>
      <c r="M24" s="85"/>
      <c r="N24" s="86"/>
    </row>
    <row r="25" spans="1:14" ht="18" customHeight="1">
      <c r="A25" s="179">
        <v>24</v>
      </c>
      <c r="B25" s="76" t="s">
        <v>1676</v>
      </c>
      <c r="C25" s="113"/>
      <c r="D25" s="90" t="s">
        <v>686</v>
      </c>
      <c r="E25" s="80" t="s">
        <v>1732</v>
      </c>
      <c r="F25" s="72" t="s">
        <v>1828</v>
      </c>
      <c r="G25" s="73">
        <v>7.5</v>
      </c>
      <c r="H25" s="75" t="s">
        <v>1829</v>
      </c>
      <c r="I25" s="75" t="s">
        <v>1830</v>
      </c>
      <c r="J25" s="81" t="s">
        <v>13</v>
      </c>
      <c r="K25" s="75" t="s">
        <v>1733</v>
      </c>
      <c r="L25" s="62"/>
      <c r="M25" s="85"/>
      <c r="N25" s="86"/>
    </row>
    <row r="26" spans="1:14" ht="18" customHeight="1">
      <c r="A26" s="179">
        <v>25</v>
      </c>
      <c r="B26" s="76" t="s">
        <v>1676</v>
      </c>
      <c r="C26" s="113"/>
      <c r="D26" s="90" t="s">
        <v>686</v>
      </c>
      <c r="E26" s="80" t="s">
        <v>1831</v>
      </c>
      <c r="F26" s="72" t="s">
        <v>691</v>
      </c>
      <c r="G26" s="73">
        <v>7.5</v>
      </c>
      <c r="H26" s="75" t="s">
        <v>1832</v>
      </c>
      <c r="I26" s="75" t="s">
        <v>1833</v>
      </c>
      <c r="J26" s="81" t="s">
        <v>1834</v>
      </c>
      <c r="K26" s="75" t="s">
        <v>1835</v>
      </c>
      <c r="L26" s="62"/>
      <c r="M26" s="85"/>
      <c r="N26" s="86"/>
    </row>
    <row r="27" spans="1:14" ht="18" customHeight="1">
      <c r="A27" s="179">
        <v>26</v>
      </c>
      <c r="B27" s="76" t="s">
        <v>1676</v>
      </c>
      <c r="C27" s="113"/>
      <c r="D27" s="90" t="s">
        <v>686</v>
      </c>
      <c r="E27" s="80" t="s">
        <v>39</v>
      </c>
      <c r="F27" s="72" t="s">
        <v>691</v>
      </c>
      <c r="G27" s="73">
        <v>7.85</v>
      </c>
      <c r="H27" s="75" t="s">
        <v>1128</v>
      </c>
      <c r="I27" s="75" t="s">
        <v>40</v>
      </c>
      <c r="J27" s="81" t="s">
        <v>1834</v>
      </c>
      <c r="K27" s="75" t="s">
        <v>41</v>
      </c>
      <c r="L27" s="62"/>
      <c r="M27" s="85"/>
      <c r="N27" s="86"/>
    </row>
    <row r="28" spans="1:14" ht="18" customHeight="1">
      <c r="A28" s="179">
        <v>27</v>
      </c>
      <c r="B28" s="76" t="s">
        <v>1973</v>
      </c>
      <c r="C28" s="113"/>
      <c r="D28" s="90" t="s">
        <v>686</v>
      </c>
      <c r="E28" s="93" t="s">
        <v>1836</v>
      </c>
      <c r="F28" s="72" t="s">
        <v>691</v>
      </c>
      <c r="G28" s="94">
        <v>6.5</v>
      </c>
      <c r="H28" s="74" t="s">
        <v>1811</v>
      </c>
      <c r="I28" s="111" t="s">
        <v>40</v>
      </c>
      <c r="J28" s="81" t="s">
        <v>1837</v>
      </c>
      <c r="K28" s="75" t="s">
        <v>1405</v>
      </c>
      <c r="L28" s="62"/>
      <c r="M28" s="85"/>
      <c r="N28" s="86"/>
    </row>
    <row r="29" spans="1:14" ht="18" customHeight="1">
      <c r="A29" s="179">
        <v>28</v>
      </c>
      <c r="B29" s="76" t="s">
        <v>1676</v>
      </c>
      <c r="C29" s="113"/>
      <c r="D29" s="90" t="s">
        <v>1962</v>
      </c>
      <c r="E29" s="93" t="s">
        <v>1965</v>
      </c>
      <c r="F29" s="72" t="s">
        <v>691</v>
      </c>
      <c r="G29" s="94">
        <v>6.54</v>
      </c>
      <c r="H29" s="74" t="s">
        <v>1964</v>
      </c>
      <c r="I29" s="111" t="s">
        <v>1669</v>
      </c>
      <c r="J29" s="81" t="s">
        <v>668</v>
      </c>
      <c r="K29" s="75" t="s">
        <v>1963</v>
      </c>
      <c r="L29" s="62"/>
      <c r="M29" s="85"/>
      <c r="N29" s="86"/>
    </row>
    <row r="30" spans="1:14" ht="18" customHeight="1">
      <c r="A30" s="179">
        <v>29</v>
      </c>
      <c r="B30" s="76" t="s">
        <v>1973</v>
      </c>
      <c r="C30" s="113"/>
      <c r="D30" s="90" t="s">
        <v>686</v>
      </c>
      <c r="E30" s="80" t="s">
        <v>1838</v>
      </c>
      <c r="F30" s="72" t="s">
        <v>1839</v>
      </c>
      <c r="G30" s="73">
        <v>6.8</v>
      </c>
      <c r="H30" s="75" t="s">
        <v>705</v>
      </c>
      <c r="I30" s="75" t="s">
        <v>40</v>
      </c>
      <c r="J30" s="81" t="s">
        <v>13</v>
      </c>
      <c r="K30" s="75" t="s">
        <v>1840</v>
      </c>
      <c r="L30" s="62"/>
      <c r="M30" s="91"/>
      <c r="N30" s="86"/>
    </row>
    <row r="31" spans="1:14" ht="18" customHeight="1">
      <c r="A31" s="179">
        <v>30</v>
      </c>
      <c r="B31" s="76" t="s">
        <v>1973</v>
      </c>
      <c r="C31" s="113"/>
      <c r="D31" s="90" t="s">
        <v>686</v>
      </c>
      <c r="E31" s="80" t="s">
        <v>535</v>
      </c>
      <c r="F31" s="72"/>
      <c r="G31" s="73">
        <v>7.5</v>
      </c>
      <c r="H31" s="75" t="s">
        <v>1961</v>
      </c>
      <c r="I31" s="75" t="s">
        <v>40</v>
      </c>
      <c r="J31" s="81" t="s">
        <v>13</v>
      </c>
      <c r="K31" s="75" t="s">
        <v>537</v>
      </c>
      <c r="L31" s="62"/>
      <c r="M31" s="91"/>
      <c r="N31" s="86"/>
    </row>
    <row r="32" spans="1:14" ht="18" customHeight="1">
      <c r="A32" s="179">
        <v>31</v>
      </c>
      <c r="B32" s="76">
        <v>63</v>
      </c>
      <c r="C32" s="113"/>
      <c r="D32" s="92" t="s">
        <v>685</v>
      </c>
      <c r="E32" s="80" t="s">
        <v>184</v>
      </c>
      <c r="F32" s="72" t="s">
        <v>731</v>
      </c>
      <c r="G32" s="97">
        <v>8.5</v>
      </c>
      <c r="H32" s="75" t="s">
        <v>1797</v>
      </c>
      <c r="I32" s="75" t="s">
        <v>40</v>
      </c>
      <c r="J32" s="81" t="s">
        <v>13</v>
      </c>
      <c r="K32" s="75" t="s">
        <v>185</v>
      </c>
      <c r="L32" s="75"/>
      <c r="M32" s="107"/>
      <c r="N32" s="107"/>
    </row>
    <row r="33" spans="1:14" ht="18" customHeight="1">
      <c r="A33" s="179">
        <v>32</v>
      </c>
      <c r="B33" s="76" t="s">
        <v>1676</v>
      </c>
      <c r="C33" s="113"/>
      <c r="D33" s="92" t="s">
        <v>685</v>
      </c>
      <c r="E33" s="80" t="s">
        <v>1771</v>
      </c>
      <c r="F33" s="72">
        <v>77</v>
      </c>
      <c r="G33" s="73" t="s">
        <v>1772</v>
      </c>
      <c r="H33" s="75" t="s">
        <v>1773</v>
      </c>
      <c r="I33" s="75" t="s">
        <v>40</v>
      </c>
      <c r="J33" s="74" t="s">
        <v>668</v>
      </c>
      <c r="K33" s="75" t="s">
        <v>1774</v>
      </c>
      <c r="L33" s="62"/>
      <c r="M33" s="91"/>
      <c r="N33" s="86"/>
    </row>
    <row r="34" spans="1:14" ht="18" customHeight="1">
      <c r="A34" s="179">
        <v>33</v>
      </c>
      <c r="B34" s="76">
        <v>59</v>
      </c>
      <c r="C34" s="113"/>
      <c r="D34" s="92" t="s">
        <v>685</v>
      </c>
      <c r="E34" s="80" t="s">
        <v>1798</v>
      </c>
      <c r="F34" s="72" t="s">
        <v>1799</v>
      </c>
      <c r="G34" s="73" t="s">
        <v>1735</v>
      </c>
      <c r="H34" s="75" t="s">
        <v>1740</v>
      </c>
      <c r="I34" s="75" t="s">
        <v>40</v>
      </c>
      <c r="J34" s="81" t="s">
        <v>668</v>
      </c>
      <c r="K34" s="75" t="s">
        <v>1731</v>
      </c>
      <c r="L34" s="62"/>
      <c r="M34" s="91"/>
      <c r="N34" s="86"/>
    </row>
    <row r="35" spans="1:14" ht="18" customHeight="1">
      <c r="A35" s="179">
        <v>34</v>
      </c>
      <c r="B35" s="76" t="s">
        <v>1676</v>
      </c>
      <c r="C35" s="76"/>
      <c r="D35" s="92" t="s">
        <v>685</v>
      </c>
      <c r="E35" s="80" t="s">
        <v>103</v>
      </c>
      <c r="F35" s="72" t="s">
        <v>804</v>
      </c>
      <c r="G35" s="73">
        <v>8.5</v>
      </c>
      <c r="H35" s="75" t="s">
        <v>1345</v>
      </c>
      <c r="I35" s="75" t="s">
        <v>40</v>
      </c>
      <c r="J35" s="89" t="s">
        <v>13</v>
      </c>
      <c r="K35" s="75" t="s">
        <v>104</v>
      </c>
      <c r="L35" s="62"/>
      <c r="M35" s="91"/>
      <c r="N35" s="86"/>
    </row>
    <row r="36" spans="1:14" ht="18" customHeight="1">
      <c r="A36" s="179">
        <v>35</v>
      </c>
      <c r="B36" s="76">
        <v>56</v>
      </c>
      <c r="C36" s="113"/>
      <c r="D36" s="92" t="s">
        <v>685</v>
      </c>
      <c r="E36" s="80" t="s">
        <v>124</v>
      </c>
      <c r="F36" s="72" t="s">
        <v>1734</v>
      </c>
      <c r="G36" s="73">
        <v>8.3</v>
      </c>
      <c r="H36" s="75" t="s">
        <v>996</v>
      </c>
      <c r="I36" s="75" t="s">
        <v>89</v>
      </c>
      <c r="J36" s="81" t="s">
        <v>13</v>
      </c>
      <c r="K36" s="75" t="s">
        <v>125</v>
      </c>
      <c r="L36" s="62"/>
      <c r="M36" s="91"/>
      <c r="N36" s="86"/>
    </row>
    <row r="37" spans="1:14" ht="18" customHeight="1">
      <c r="A37" s="179">
        <v>36</v>
      </c>
      <c r="B37" s="76" t="s">
        <v>1676</v>
      </c>
      <c r="C37" s="76"/>
      <c r="D37" s="92" t="s">
        <v>685</v>
      </c>
      <c r="E37" s="80" t="s">
        <v>1776</v>
      </c>
      <c r="F37" s="72">
        <v>5</v>
      </c>
      <c r="G37" s="73">
        <v>7.7</v>
      </c>
      <c r="H37" s="75" t="s">
        <v>1779</v>
      </c>
      <c r="I37" s="75" t="s">
        <v>40</v>
      </c>
      <c r="J37" s="89" t="s">
        <v>1780</v>
      </c>
      <c r="K37" s="75" t="s">
        <v>1781</v>
      </c>
      <c r="L37" s="75"/>
      <c r="M37" s="107"/>
      <c r="N37" s="107"/>
    </row>
    <row r="38" spans="1:14" ht="18" customHeight="1">
      <c r="A38" s="179">
        <v>37</v>
      </c>
      <c r="B38" s="76" t="s">
        <v>1676</v>
      </c>
      <c r="C38" s="113"/>
      <c r="D38" s="92" t="s">
        <v>685</v>
      </c>
      <c r="E38" s="93" t="s">
        <v>1920</v>
      </c>
      <c r="F38" s="72" t="s">
        <v>1843</v>
      </c>
      <c r="G38" s="94">
        <v>8.18</v>
      </c>
      <c r="H38" s="74" t="s">
        <v>212</v>
      </c>
      <c r="I38" s="111" t="s">
        <v>1844</v>
      </c>
      <c r="J38" s="81" t="s">
        <v>13</v>
      </c>
      <c r="K38" s="75" t="s">
        <v>1845</v>
      </c>
      <c r="L38" s="62"/>
      <c r="M38" s="100"/>
      <c r="N38" s="86"/>
    </row>
    <row r="39" spans="1:14" ht="18" customHeight="1">
      <c r="A39" s="179">
        <v>38</v>
      </c>
      <c r="B39" s="76">
        <v>64</v>
      </c>
      <c r="C39" s="113"/>
      <c r="D39" s="92" t="s">
        <v>685</v>
      </c>
      <c r="E39" s="93" t="s">
        <v>1001</v>
      </c>
      <c r="F39" s="72">
        <v>3</v>
      </c>
      <c r="G39" s="94">
        <v>8.5</v>
      </c>
      <c r="H39" s="74" t="s">
        <v>525</v>
      </c>
      <c r="I39" s="75" t="s">
        <v>40</v>
      </c>
      <c r="J39" s="81" t="s">
        <v>13</v>
      </c>
      <c r="K39" s="75" t="s">
        <v>1002</v>
      </c>
      <c r="L39" s="62"/>
      <c r="M39" s="100"/>
      <c r="N39" s="86"/>
    </row>
    <row r="40" spans="1:14" ht="18" customHeight="1">
      <c r="A40" s="179">
        <v>39</v>
      </c>
      <c r="B40" s="76">
        <v>13</v>
      </c>
      <c r="C40" s="113"/>
      <c r="D40" s="92" t="s">
        <v>685</v>
      </c>
      <c r="E40" s="93" t="s">
        <v>199</v>
      </c>
      <c r="F40" s="72" t="s">
        <v>1847</v>
      </c>
      <c r="G40" s="94">
        <v>7.5</v>
      </c>
      <c r="H40" s="74" t="s">
        <v>1846</v>
      </c>
      <c r="I40" s="75" t="s">
        <v>40</v>
      </c>
      <c r="J40" s="81" t="s">
        <v>13</v>
      </c>
      <c r="K40" s="75" t="s">
        <v>1848</v>
      </c>
      <c r="L40" s="62"/>
      <c r="M40" s="100"/>
      <c r="N40" s="86"/>
    </row>
    <row r="41" spans="1:14" ht="18" customHeight="1">
      <c r="A41" s="179">
        <v>40</v>
      </c>
      <c r="B41" s="76">
        <v>58</v>
      </c>
      <c r="C41" s="113"/>
      <c r="D41" s="92" t="s">
        <v>685</v>
      </c>
      <c r="E41" s="93" t="s">
        <v>374</v>
      </c>
      <c r="F41" s="72" t="s">
        <v>1849</v>
      </c>
      <c r="G41" s="94">
        <v>9</v>
      </c>
      <c r="H41" s="74" t="s">
        <v>1850</v>
      </c>
      <c r="I41" s="75" t="s">
        <v>40</v>
      </c>
      <c r="J41" s="81" t="s">
        <v>13</v>
      </c>
      <c r="K41" s="75" t="s">
        <v>376</v>
      </c>
      <c r="L41" s="62"/>
      <c r="M41" s="100"/>
      <c r="N41" s="86"/>
    </row>
    <row r="42" spans="1:14" ht="18" customHeight="1">
      <c r="A42" s="179">
        <v>41</v>
      </c>
      <c r="B42" s="76" t="s">
        <v>1676</v>
      </c>
      <c r="C42" s="113"/>
      <c r="D42" s="92" t="s">
        <v>685</v>
      </c>
      <c r="E42" s="93" t="s">
        <v>694</v>
      </c>
      <c r="F42" s="72"/>
      <c r="G42" s="94">
        <v>7.7</v>
      </c>
      <c r="H42" s="74" t="s">
        <v>1842</v>
      </c>
      <c r="I42" s="75" t="s">
        <v>40</v>
      </c>
      <c r="J42" s="81" t="s">
        <v>1834</v>
      </c>
      <c r="K42" s="75" t="s">
        <v>1851</v>
      </c>
      <c r="L42" s="62"/>
      <c r="M42" s="100"/>
      <c r="N42" s="86"/>
    </row>
    <row r="43" spans="1:14" ht="18" customHeight="1">
      <c r="A43" s="179">
        <v>41</v>
      </c>
      <c r="B43" s="76" t="s">
        <v>1676</v>
      </c>
      <c r="C43" s="113"/>
      <c r="D43" s="92" t="s">
        <v>685</v>
      </c>
      <c r="E43" s="93" t="s">
        <v>217</v>
      </c>
      <c r="F43" s="72" t="s">
        <v>1974</v>
      </c>
      <c r="G43" s="94">
        <v>7.9</v>
      </c>
      <c r="H43" s="74" t="s">
        <v>1975</v>
      </c>
      <c r="I43" s="75" t="s">
        <v>40</v>
      </c>
      <c r="J43" s="81" t="s">
        <v>1976</v>
      </c>
      <c r="K43" s="75" t="s">
        <v>320</v>
      </c>
      <c r="L43" s="62"/>
      <c r="M43" s="100"/>
      <c r="N43" s="86"/>
    </row>
    <row r="44" spans="1:14" ht="18" customHeight="1">
      <c r="A44" s="179">
        <v>42</v>
      </c>
      <c r="B44" s="76" t="s">
        <v>1676</v>
      </c>
      <c r="C44" s="113"/>
      <c r="D44" s="98" t="s">
        <v>1284</v>
      </c>
      <c r="E44" s="80" t="s">
        <v>196</v>
      </c>
      <c r="F44" s="72" t="s">
        <v>1852</v>
      </c>
      <c r="G44" s="73">
        <v>9.2</v>
      </c>
      <c r="H44" s="75" t="s">
        <v>472</v>
      </c>
      <c r="I44" s="75" t="s">
        <v>40</v>
      </c>
      <c r="J44" s="89" t="s">
        <v>668</v>
      </c>
      <c r="K44" s="75" t="s">
        <v>1853</v>
      </c>
      <c r="L44" s="62"/>
      <c r="M44" s="91" t="s">
        <v>721</v>
      </c>
      <c r="N44" s="86" t="s">
        <v>722</v>
      </c>
    </row>
    <row r="45" spans="1:14" ht="18" customHeight="1">
      <c r="A45" s="179">
        <v>43</v>
      </c>
      <c r="B45" s="76" t="s">
        <v>1676</v>
      </c>
      <c r="C45" s="113"/>
      <c r="D45" s="98" t="s">
        <v>1284</v>
      </c>
      <c r="E45" s="80" t="s">
        <v>1004</v>
      </c>
      <c r="F45" s="72" t="s">
        <v>1923</v>
      </c>
      <c r="G45" s="73">
        <v>9.2</v>
      </c>
      <c r="H45" s="75" t="s">
        <v>472</v>
      </c>
      <c r="I45" s="75" t="s">
        <v>89</v>
      </c>
      <c r="J45" s="89" t="s">
        <v>668</v>
      </c>
      <c r="K45" s="75" t="s">
        <v>1305</v>
      </c>
      <c r="L45" s="62"/>
      <c r="M45" s="91"/>
      <c r="N45" s="86"/>
    </row>
    <row r="46" spans="1:14" ht="18" customHeight="1">
      <c r="A46" s="179">
        <v>44</v>
      </c>
      <c r="B46" s="76">
        <v>10</v>
      </c>
      <c r="C46" s="113"/>
      <c r="D46" s="98" t="s">
        <v>1284</v>
      </c>
      <c r="E46" s="80" t="s">
        <v>86</v>
      </c>
      <c r="F46" s="72" t="s">
        <v>1921</v>
      </c>
      <c r="G46" s="73">
        <v>9.2</v>
      </c>
      <c r="H46" s="75" t="s">
        <v>1922</v>
      </c>
      <c r="I46" s="75" t="s">
        <v>40</v>
      </c>
      <c r="J46" s="89" t="s">
        <v>668</v>
      </c>
      <c r="K46" s="75" t="s">
        <v>87</v>
      </c>
      <c r="L46" s="62"/>
      <c r="M46" s="91"/>
      <c r="N46" s="86"/>
    </row>
    <row r="47" spans="1:14" ht="18" customHeight="1">
      <c r="A47" s="179">
        <v>45</v>
      </c>
      <c r="B47" s="76" t="s">
        <v>1973</v>
      </c>
      <c r="C47" s="113"/>
      <c r="D47" s="98" t="s">
        <v>1284</v>
      </c>
      <c r="E47" s="80" t="s">
        <v>411</v>
      </c>
      <c r="F47" s="72">
        <v>17074</v>
      </c>
      <c r="G47" s="73">
        <v>9.1</v>
      </c>
      <c r="H47" s="75" t="s">
        <v>1769</v>
      </c>
      <c r="I47" s="75" t="s">
        <v>40</v>
      </c>
      <c r="J47" s="89" t="s">
        <v>668</v>
      </c>
      <c r="K47" s="75" t="s">
        <v>1770</v>
      </c>
      <c r="L47" s="62"/>
      <c r="M47" s="88"/>
      <c r="N47" s="86"/>
    </row>
    <row r="48" spans="1:14" ht="18" customHeight="1">
      <c r="A48" s="179">
        <v>46</v>
      </c>
      <c r="B48" s="76" t="s">
        <v>1676</v>
      </c>
      <c r="C48" s="113"/>
      <c r="D48" s="98" t="s">
        <v>1284</v>
      </c>
      <c r="E48" s="80" t="s">
        <v>160</v>
      </c>
      <c r="F48" s="72" t="s">
        <v>160</v>
      </c>
      <c r="G48" s="97">
        <v>9</v>
      </c>
      <c r="H48" s="75" t="s">
        <v>1138</v>
      </c>
      <c r="I48" s="75" t="s">
        <v>89</v>
      </c>
      <c r="J48" s="81" t="s">
        <v>13</v>
      </c>
      <c r="K48" s="75" t="s">
        <v>161</v>
      </c>
      <c r="L48" s="75" t="s">
        <v>1642</v>
      </c>
      <c r="M48" s="107"/>
      <c r="N48" s="107"/>
    </row>
    <row r="49" spans="1:14" ht="18" customHeight="1">
      <c r="A49" s="179">
        <v>47</v>
      </c>
      <c r="B49" s="76" t="s">
        <v>1973</v>
      </c>
      <c r="C49" s="113"/>
      <c r="D49" s="98" t="s">
        <v>1284</v>
      </c>
      <c r="E49" s="80" t="s">
        <v>1533</v>
      </c>
      <c r="F49" s="72" t="s">
        <v>1768</v>
      </c>
      <c r="G49" s="73">
        <v>9.11</v>
      </c>
      <c r="H49" s="75" t="s">
        <v>1535</v>
      </c>
      <c r="I49" s="75" t="s">
        <v>1072</v>
      </c>
      <c r="J49" s="89" t="s">
        <v>1536</v>
      </c>
      <c r="K49" s="75" t="s">
        <v>1537</v>
      </c>
      <c r="L49" s="62"/>
      <c r="M49" s="91" t="s">
        <v>715</v>
      </c>
      <c r="N49" s="86" t="s">
        <v>716</v>
      </c>
    </row>
    <row r="50" spans="1:14" ht="18" customHeight="1">
      <c r="A50" s="179">
        <v>48</v>
      </c>
      <c r="B50" s="76" t="s">
        <v>1676</v>
      </c>
      <c r="C50" s="113"/>
      <c r="D50" s="98" t="s">
        <v>1284</v>
      </c>
      <c r="E50" s="80" t="s">
        <v>741</v>
      </c>
      <c r="F50" s="72" t="s">
        <v>1718</v>
      </c>
      <c r="G50" s="73">
        <v>8.88</v>
      </c>
      <c r="H50" s="75" t="s">
        <v>728</v>
      </c>
      <c r="I50" s="75" t="s">
        <v>40</v>
      </c>
      <c r="J50" s="89" t="s">
        <v>668</v>
      </c>
      <c r="K50" s="75" t="s">
        <v>110</v>
      </c>
      <c r="L50" s="62"/>
      <c r="M50" s="85"/>
      <c r="N50" s="86"/>
    </row>
    <row r="51" spans="1:14" ht="18" customHeight="1">
      <c r="A51" s="179">
        <v>49</v>
      </c>
      <c r="B51" s="76" t="s">
        <v>1676</v>
      </c>
      <c r="C51" s="113"/>
      <c r="D51" s="98" t="s">
        <v>1284</v>
      </c>
      <c r="E51" s="80" t="s">
        <v>1372</v>
      </c>
      <c r="F51" s="72">
        <v>91</v>
      </c>
      <c r="G51" s="73">
        <v>8.9</v>
      </c>
      <c r="H51" s="75" t="s">
        <v>1373</v>
      </c>
      <c r="I51" s="75" t="s">
        <v>1374</v>
      </c>
      <c r="J51" s="89" t="s">
        <v>13</v>
      </c>
      <c r="K51" s="75" t="s">
        <v>93</v>
      </c>
      <c r="L51" s="62"/>
      <c r="M51" s="88"/>
      <c r="N51" s="86" t="s">
        <v>1437</v>
      </c>
    </row>
    <row r="52" spans="1:14" ht="18" customHeight="1">
      <c r="A52" s="179">
        <v>50</v>
      </c>
      <c r="B52" s="76" t="s">
        <v>1973</v>
      </c>
      <c r="C52" s="113"/>
      <c r="D52" s="98" t="s">
        <v>1284</v>
      </c>
      <c r="E52" s="80" t="s">
        <v>374</v>
      </c>
      <c r="F52" s="72" t="s">
        <v>730</v>
      </c>
      <c r="G52" s="73">
        <v>8.7</v>
      </c>
      <c r="H52" s="75" t="s">
        <v>375</v>
      </c>
      <c r="I52" s="75" t="s">
        <v>40</v>
      </c>
      <c r="J52" s="81" t="s">
        <v>13</v>
      </c>
      <c r="K52" s="75" t="s">
        <v>376</v>
      </c>
      <c r="L52" s="62"/>
      <c r="M52" s="85"/>
      <c r="N52" s="86" t="s">
        <v>1321</v>
      </c>
    </row>
    <row r="53" spans="1:14" ht="18" customHeight="1">
      <c r="A53" s="179">
        <v>51</v>
      </c>
      <c r="B53" s="76" t="s">
        <v>1973</v>
      </c>
      <c r="C53" s="113"/>
      <c r="D53" s="98" t="s">
        <v>1284</v>
      </c>
      <c r="E53" s="80" t="s">
        <v>1372</v>
      </c>
      <c r="F53" s="72" t="s">
        <v>1854</v>
      </c>
      <c r="G53" s="73">
        <v>8.7</v>
      </c>
      <c r="H53" s="75" t="s">
        <v>375</v>
      </c>
      <c r="I53" s="75" t="s">
        <v>40</v>
      </c>
      <c r="J53" s="81" t="s">
        <v>13</v>
      </c>
      <c r="K53" s="75" t="s">
        <v>376</v>
      </c>
      <c r="L53" s="62"/>
      <c r="M53" s="85"/>
      <c r="N53" s="86" t="s">
        <v>1321</v>
      </c>
    </row>
    <row r="54" spans="1:14" ht="18" customHeight="1">
      <c r="A54" s="179">
        <v>52</v>
      </c>
      <c r="B54" s="76" t="s">
        <v>1973</v>
      </c>
      <c r="C54" s="113"/>
      <c r="D54" s="98" t="s">
        <v>1284</v>
      </c>
      <c r="E54" s="80" t="s">
        <v>96</v>
      </c>
      <c r="F54" s="72">
        <v>11</v>
      </c>
      <c r="G54" s="73">
        <v>8.7</v>
      </c>
      <c r="H54" s="75" t="s">
        <v>736</v>
      </c>
      <c r="I54" s="75" t="s">
        <v>40</v>
      </c>
      <c r="J54" s="87" t="s">
        <v>13</v>
      </c>
      <c r="K54" s="75" t="s">
        <v>1855</v>
      </c>
      <c r="L54" s="62"/>
      <c r="M54" s="100"/>
      <c r="N54" s="86" t="s">
        <v>1424</v>
      </c>
    </row>
    <row r="55" spans="1:14" ht="18" customHeight="1">
      <c r="A55" s="179">
        <v>53</v>
      </c>
      <c r="B55" s="76" t="s">
        <v>1676</v>
      </c>
      <c r="C55" s="76"/>
      <c r="D55" s="98" t="s">
        <v>1284</v>
      </c>
      <c r="E55" s="80" t="s">
        <v>1648</v>
      </c>
      <c r="F55" s="72">
        <v>262</v>
      </c>
      <c r="G55" s="73">
        <v>8.97</v>
      </c>
      <c r="H55" s="75" t="s">
        <v>1649</v>
      </c>
      <c r="I55" s="75" t="s">
        <v>40</v>
      </c>
      <c r="J55" s="89" t="s">
        <v>328</v>
      </c>
      <c r="K55" s="75" t="s">
        <v>1234</v>
      </c>
      <c r="L55" s="62"/>
      <c r="M55" s="91"/>
      <c r="N55" s="86"/>
    </row>
    <row r="56" spans="1:14" ht="18" customHeight="1">
      <c r="A56" s="179">
        <v>54</v>
      </c>
      <c r="B56" s="76">
        <v>16</v>
      </c>
      <c r="C56" s="113"/>
      <c r="D56" s="99" t="s">
        <v>1285</v>
      </c>
      <c r="E56" s="80" t="s">
        <v>1958</v>
      </c>
      <c r="F56" s="72" t="s">
        <v>1959</v>
      </c>
      <c r="G56" s="73">
        <v>9.31</v>
      </c>
      <c r="H56" s="75" t="s">
        <v>1006</v>
      </c>
      <c r="I56" s="75" t="s">
        <v>40</v>
      </c>
      <c r="J56" s="89" t="s">
        <v>668</v>
      </c>
      <c r="K56" s="75" t="s">
        <v>1960</v>
      </c>
      <c r="L56" s="62"/>
      <c r="M56" s="91" t="s">
        <v>721</v>
      </c>
      <c r="N56" s="86" t="s">
        <v>722</v>
      </c>
    </row>
    <row r="57" spans="1:14" ht="18" customHeight="1">
      <c r="A57" s="179">
        <v>55</v>
      </c>
      <c r="B57" s="76" t="s">
        <v>1676</v>
      </c>
      <c r="C57" s="113"/>
      <c r="D57" s="99" t="s">
        <v>1285</v>
      </c>
      <c r="E57" s="80" t="s">
        <v>1931</v>
      </c>
      <c r="F57" s="72" t="s">
        <v>1800</v>
      </c>
      <c r="G57" s="73">
        <v>9.8</v>
      </c>
      <c r="H57" s="75" t="s">
        <v>1801</v>
      </c>
      <c r="I57" s="75" t="s">
        <v>89</v>
      </c>
      <c r="J57" s="89" t="s">
        <v>668</v>
      </c>
      <c r="K57" s="75" t="s">
        <v>1802</v>
      </c>
      <c r="L57" s="62"/>
      <c r="M57" s="91" t="s">
        <v>721</v>
      </c>
      <c r="N57" s="86" t="s">
        <v>722</v>
      </c>
    </row>
    <row r="58" spans="1:14" ht="18" customHeight="1">
      <c r="A58" s="179">
        <v>56</v>
      </c>
      <c r="B58" s="76" t="s">
        <v>1676</v>
      </c>
      <c r="C58" s="113"/>
      <c r="D58" s="99" t="s">
        <v>1285</v>
      </c>
      <c r="E58" s="80" t="s">
        <v>84</v>
      </c>
      <c r="F58" s="72" t="s">
        <v>810</v>
      </c>
      <c r="G58" s="73">
        <v>9.3</v>
      </c>
      <c r="H58" s="75" t="s">
        <v>1006</v>
      </c>
      <c r="I58" s="75" t="s">
        <v>40</v>
      </c>
      <c r="J58" s="81" t="s">
        <v>1834</v>
      </c>
      <c r="K58" s="75" t="s">
        <v>1863</v>
      </c>
      <c r="L58" s="62"/>
      <c r="M58" s="85" t="s">
        <v>991</v>
      </c>
      <c r="N58" s="86" t="s">
        <v>201</v>
      </c>
    </row>
    <row r="59" spans="1:14" ht="18" customHeight="1">
      <c r="A59" s="179">
        <v>57</v>
      </c>
      <c r="B59" s="76" t="s">
        <v>1973</v>
      </c>
      <c r="C59" s="113"/>
      <c r="D59" s="99" t="s">
        <v>1285</v>
      </c>
      <c r="E59" s="80" t="s">
        <v>1867</v>
      </c>
      <c r="F59" s="72"/>
      <c r="G59" s="73">
        <v>9.5</v>
      </c>
      <c r="H59" s="75" t="s">
        <v>1868</v>
      </c>
      <c r="I59" s="75" t="s">
        <v>40</v>
      </c>
      <c r="J59" s="81" t="s">
        <v>1834</v>
      </c>
      <c r="K59" s="75" t="s">
        <v>1869</v>
      </c>
      <c r="L59" s="62"/>
      <c r="M59" s="85" t="s">
        <v>991</v>
      </c>
      <c r="N59" s="86" t="s">
        <v>201</v>
      </c>
    </row>
    <row r="60" spans="1:14" ht="18" customHeight="1">
      <c r="A60" s="179">
        <v>58</v>
      </c>
      <c r="B60" s="76" t="s">
        <v>1973</v>
      </c>
      <c r="C60" s="113"/>
      <c r="D60" s="99" t="s">
        <v>1285</v>
      </c>
      <c r="E60" s="80" t="s">
        <v>1864</v>
      </c>
      <c r="F60" s="72"/>
      <c r="G60" s="73">
        <v>10</v>
      </c>
      <c r="H60" s="75" t="s">
        <v>1865</v>
      </c>
      <c r="I60" s="75" t="s">
        <v>40</v>
      </c>
      <c r="J60" s="81" t="s">
        <v>1834</v>
      </c>
      <c r="K60" s="75" t="s">
        <v>1866</v>
      </c>
      <c r="L60" s="62"/>
      <c r="M60" s="85" t="s">
        <v>991</v>
      </c>
      <c r="N60" s="86" t="s">
        <v>201</v>
      </c>
    </row>
    <row r="61" spans="1:14" ht="18" customHeight="1">
      <c r="A61" s="179">
        <v>59</v>
      </c>
      <c r="B61" s="76">
        <v>23</v>
      </c>
      <c r="C61" s="113"/>
      <c r="D61" s="99" t="s">
        <v>1285</v>
      </c>
      <c r="E61" s="101" t="s">
        <v>591</v>
      </c>
      <c r="F61" s="102" t="s">
        <v>821</v>
      </c>
      <c r="G61" s="94">
        <v>9.26</v>
      </c>
      <c r="H61" s="74" t="s">
        <v>1409</v>
      </c>
      <c r="I61" s="75" t="s">
        <v>40</v>
      </c>
      <c r="J61" s="74" t="s">
        <v>13</v>
      </c>
      <c r="K61" s="74" t="s">
        <v>66</v>
      </c>
      <c r="L61" s="62"/>
      <c r="M61" s="91" t="s">
        <v>1203</v>
      </c>
      <c r="N61" s="86" t="s">
        <v>1204</v>
      </c>
    </row>
    <row r="62" spans="1:14" ht="18" customHeight="1">
      <c r="A62" s="179">
        <v>60</v>
      </c>
      <c r="B62" s="76" t="s">
        <v>1973</v>
      </c>
      <c r="C62" s="113"/>
      <c r="D62" s="99" t="s">
        <v>1285</v>
      </c>
      <c r="E62" s="101" t="s">
        <v>1925</v>
      </c>
      <c r="F62" s="102" t="s">
        <v>1804</v>
      </c>
      <c r="G62" s="94">
        <v>9.8</v>
      </c>
      <c r="H62" s="74" t="s">
        <v>1926</v>
      </c>
      <c r="I62" s="75" t="s">
        <v>40</v>
      </c>
      <c r="J62" s="74" t="s">
        <v>13</v>
      </c>
      <c r="K62" s="74" t="s">
        <v>1927</v>
      </c>
      <c r="L62" s="62"/>
      <c r="M62" s="91"/>
      <c r="N62" s="86"/>
    </row>
    <row r="63" spans="1:14" ht="18" customHeight="1">
      <c r="A63" s="179">
        <v>61</v>
      </c>
      <c r="B63" s="76">
        <v>18</v>
      </c>
      <c r="C63" s="113"/>
      <c r="D63" s="99" t="s">
        <v>1285</v>
      </c>
      <c r="E63" s="101" t="s">
        <v>1856</v>
      </c>
      <c r="F63" s="102" t="s">
        <v>1854</v>
      </c>
      <c r="G63" s="94">
        <v>9.9</v>
      </c>
      <c r="H63" s="74" t="s">
        <v>1857</v>
      </c>
      <c r="I63" s="75" t="s">
        <v>351</v>
      </c>
      <c r="J63" s="74" t="s">
        <v>13</v>
      </c>
      <c r="K63" s="74" t="s">
        <v>1858</v>
      </c>
      <c r="L63" s="62"/>
      <c r="M63" s="91"/>
      <c r="N63" s="86"/>
    </row>
    <row r="64" spans="1:14" ht="18" customHeight="1">
      <c r="A64" s="179">
        <v>62</v>
      </c>
      <c r="B64" s="76">
        <v>45</v>
      </c>
      <c r="C64" s="113"/>
      <c r="D64" s="99" t="s">
        <v>1285</v>
      </c>
      <c r="E64" s="101" t="s">
        <v>1803</v>
      </c>
      <c r="F64" s="102" t="s">
        <v>1804</v>
      </c>
      <c r="G64" s="94">
        <v>9.5</v>
      </c>
      <c r="H64" s="74" t="s">
        <v>1805</v>
      </c>
      <c r="I64" s="75" t="s">
        <v>40</v>
      </c>
      <c r="J64" s="74" t="s">
        <v>668</v>
      </c>
      <c r="K64" s="74" t="s">
        <v>1806</v>
      </c>
      <c r="L64" s="62"/>
      <c r="M64" s="91" t="s">
        <v>1203</v>
      </c>
      <c r="N64" s="86" t="s">
        <v>1204</v>
      </c>
    </row>
    <row r="65" spans="1:14" ht="18" customHeight="1">
      <c r="A65" s="179">
        <v>63</v>
      </c>
      <c r="B65" s="76" t="s">
        <v>1676</v>
      </c>
      <c r="C65" s="113"/>
      <c r="D65" s="99" t="s">
        <v>1285</v>
      </c>
      <c r="E65" s="80" t="s">
        <v>274</v>
      </c>
      <c r="F65" s="72" t="s">
        <v>766</v>
      </c>
      <c r="G65" s="73">
        <v>9.5</v>
      </c>
      <c r="H65" s="75" t="s">
        <v>758</v>
      </c>
      <c r="I65" s="75" t="s">
        <v>40</v>
      </c>
      <c r="J65" s="81" t="s">
        <v>13</v>
      </c>
      <c r="K65" s="75" t="s">
        <v>275</v>
      </c>
      <c r="L65" s="62"/>
      <c r="M65" s="88"/>
      <c r="N65" s="86"/>
    </row>
    <row r="66" spans="1:14" ht="18" customHeight="1">
      <c r="A66" s="179">
        <v>64</v>
      </c>
      <c r="B66" s="76">
        <v>26</v>
      </c>
      <c r="C66" s="113"/>
      <c r="D66" s="99" t="s">
        <v>1285</v>
      </c>
      <c r="E66" s="80" t="s">
        <v>187</v>
      </c>
      <c r="F66" s="72" t="s">
        <v>188</v>
      </c>
      <c r="G66" s="73">
        <v>9.9</v>
      </c>
      <c r="H66" s="75" t="s">
        <v>866</v>
      </c>
      <c r="I66" s="75" t="s">
        <v>867</v>
      </c>
      <c r="J66" s="81" t="s">
        <v>13</v>
      </c>
      <c r="K66" s="75" t="s">
        <v>189</v>
      </c>
      <c r="L66" s="75" t="s">
        <v>1642</v>
      </c>
      <c r="M66" s="96"/>
      <c r="N66" s="96"/>
    </row>
    <row r="67" spans="1:14" ht="18" customHeight="1">
      <c r="A67" s="179">
        <v>65</v>
      </c>
      <c r="B67" s="76" t="s">
        <v>1973</v>
      </c>
      <c r="C67" s="76"/>
      <c r="D67" s="99" t="s">
        <v>1285</v>
      </c>
      <c r="E67" s="80" t="s">
        <v>1694</v>
      </c>
      <c r="F67" s="72">
        <v>1047</v>
      </c>
      <c r="G67" s="73">
        <v>9.77</v>
      </c>
      <c r="H67" s="75" t="s">
        <v>1765</v>
      </c>
      <c r="I67" s="75" t="s">
        <v>1695</v>
      </c>
      <c r="J67" s="89" t="s">
        <v>668</v>
      </c>
      <c r="K67" s="75" t="s">
        <v>1808</v>
      </c>
      <c r="L67" s="62"/>
      <c r="M67" s="88"/>
      <c r="N67" s="86" t="s">
        <v>1367</v>
      </c>
    </row>
    <row r="68" spans="1:14" ht="18" customHeight="1">
      <c r="A68" s="179">
        <v>66</v>
      </c>
      <c r="B68" s="76" t="s">
        <v>1973</v>
      </c>
      <c r="C68" s="76"/>
      <c r="D68" s="99" t="s">
        <v>1285</v>
      </c>
      <c r="E68" s="80" t="s">
        <v>265</v>
      </c>
      <c r="F68" s="72" t="s">
        <v>1807</v>
      </c>
      <c r="G68" s="73" t="s">
        <v>1739</v>
      </c>
      <c r="H68" s="75" t="s">
        <v>350</v>
      </c>
      <c r="I68" s="75" t="s">
        <v>894</v>
      </c>
      <c r="J68" s="81" t="s">
        <v>13</v>
      </c>
      <c r="K68" s="75" t="s">
        <v>266</v>
      </c>
      <c r="L68" s="62"/>
      <c r="M68" s="88"/>
      <c r="N68" s="86" t="s">
        <v>99</v>
      </c>
    </row>
    <row r="69" spans="1:14" ht="18" customHeight="1">
      <c r="A69" s="179">
        <v>67</v>
      </c>
      <c r="B69" s="76" t="s">
        <v>1973</v>
      </c>
      <c r="C69" s="76"/>
      <c r="D69" s="99" t="s">
        <v>1285</v>
      </c>
      <c r="E69" s="101" t="s">
        <v>349</v>
      </c>
      <c r="F69" s="102" t="s">
        <v>825</v>
      </c>
      <c r="G69" s="94">
        <v>9.95</v>
      </c>
      <c r="H69" s="95" t="s">
        <v>350</v>
      </c>
      <c r="I69" s="105" t="s">
        <v>351</v>
      </c>
      <c r="J69" s="95" t="s">
        <v>13</v>
      </c>
      <c r="K69" s="95" t="s">
        <v>352</v>
      </c>
      <c r="L69" s="75" t="s">
        <v>1642</v>
      </c>
      <c r="M69" s="107"/>
      <c r="N69" s="107"/>
    </row>
    <row r="70" spans="1:14" ht="18" customHeight="1">
      <c r="A70" s="179">
        <v>68</v>
      </c>
      <c r="B70" s="76">
        <v>47</v>
      </c>
      <c r="C70" s="113"/>
      <c r="D70" s="99" t="s">
        <v>1285</v>
      </c>
      <c r="E70" s="80" t="s">
        <v>521</v>
      </c>
      <c r="F70" s="72" t="s">
        <v>813</v>
      </c>
      <c r="G70" s="73">
        <v>9.6</v>
      </c>
      <c r="H70" s="75" t="s">
        <v>522</v>
      </c>
      <c r="I70" s="75" t="s">
        <v>89</v>
      </c>
      <c r="J70" s="81" t="s">
        <v>13</v>
      </c>
      <c r="K70" s="75" t="s">
        <v>523</v>
      </c>
      <c r="L70" s="62"/>
      <c r="M70" s="91" t="s">
        <v>997</v>
      </c>
      <c r="N70" s="86" t="s">
        <v>998</v>
      </c>
    </row>
    <row r="71" spans="1:14" ht="18" customHeight="1">
      <c r="A71" s="179">
        <v>69</v>
      </c>
      <c r="B71" s="76">
        <v>65</v>
      </c>
      <c r="C71" s="113"/>
      <c r="D71" s="99" t="s">
        <v>1285</v>
      </c>
      <c r="E71" s="101" t="s">
        <v>42</v>
      </c>
      <c r="F71" s="102" t="s">
        <v>762</v>
      </c>
      <c r="G71" s="94">
        <v>9.99</v>
      </c>
      <c r="H71" s="74" t="s">
        <v>763</v>
      </c>
      <c r="I71" s="75" t="s">
        <v>40</v>
      </c>
      <c r="J71" s="74" t="s">
        <v>13</v>
      </c>
      <c r="K71" s="74" t="s">
        <v>43</v>
      </c>
      <c r="L71" s="62"/>
      <c r="M71" s="88"/>
      <c r="N71" s="86" t="s">
        <v>1371</v>
      </c>
    </row>
    <row r="72" spans="1:14" ht="18" customHeight="1">
      <c r="A72" s="179">
        <v>70</v>
      </c>
      <c r="B72" s="76">
        <v>10</v>
      </c>
      <c r="C72" s="113"/>
      <c r="D72" s="99" t="s">
        <v>1285</v>
      </c>
      <c r="E72" s="80" t="s">
        <v>86</v>
      </c>
      <c r="F72" s="72" t="s">
        <v>1980</v>
      </c>
      <c r="G72" s="73">
        <v>9.5</v>
      </c>
      <c r="H72" s="75" t="s">
        <v>1361</v>
      </c>
      <c r="I72" s="75" t="s">
        <v>40</v>
      </c>
      <c r="J72" s="89" t="s">
        <v>13</v>
      </c>
      <c r="K72" s="75" t="s">
        <v>87</v>
      </c>
      <c r="L72" s="62"/>
      <c r="M72" s="85" t="s">
        <v>153</v>
      </c>
      <c r="N72" s="86" t="s">
        <v>1154</v>
      </c>
    </row>
    <row r="73" spans="1:14" ht="18" customHeight="1">
      <c r="A73" s="179">
        <v>71</v>
      </c>
      <c r="B73" s="76" t="s">
        <v>1676</v>
      </c>
      <c r="C73" s="113"/>
      <c r="D73" s="99" t="s">
        <v>1285</v>
      </c>
      <c r="E73" s="80" t="s">
        <v>177</v>
      </c>
      <c r="F73" s="72" t="s">
        <v>178</v>
      </c>
      <c r="G73" s="73">
        <v>9.8</v>
      </c>
      <c r="H73" s="75" t="s">
        <v>876</v>
      </c>
      <c r="I73" s="75" t="s">
        <v>40</v>
      </c>
      <c r="J73" s="81" t="s">
        <v>668</v>
      </c>
      <c r="K73" s="75" t="s">
        <v>1924</v>
      </c>
      <c r="L73" s="75" t="s">
        <v>1642</v>
      </c>
      <c r="M73" s="107"/>
      <c r="N73" s="107"/>
    </row>
    <row r="74" spans="1:14" ht="18" customHeight="1">
      <c r="A74" s="179">
        <v>72</v>
      </c>
      <c r="B74" s="76">
        <v>44</v>
      </c>
      <c r="C74" s="113"/>
      <c r="D74" s="99" t="s">
        <v>1285</v>
      </c>
      <c r="E74" s="101" t="s">
        <v>182</v>
      </c>
      <c r="F74" s="102" t="s">
        <v>1809</v>
      </c>
      <c r="G74" s="94">
        <v>9.96</v>
      </c>
      <c r="H74" s="74" t="s">
        <v>752</v>
      </c>
      <c r="I74" s="75" t="s">
        <v>40</v>
      </c>
      <c r="J74" s="74" t="s">
        <v>13</v>
      </c>
      <c r="K74" s="74" t="s">
        <v>183</v>
      </c>
      <c r="L74" s="75" t="s">
        <v>1642</v>
      </c>
      <c r="M74" s="107"/>
      <c r="N74" s="107"/>
    </row>
    <row r="75" spans="1:14" ht="18" customHeight="1">
      <c r="A75" s="179">
        <v>73</v>
      </c>
      <c r="B75" s="76" t="s">
        <v>1676</v>
      </c>
      <c r="C75" s="113"/>
      <c r="D75" s="99" t="s">
        <v>1285</v>
      </c>
      <c r="E75" s="101" t="s">
        <v>629</v>
      </c>
      <c r="F75" s="102" t="s">
        <v>1810</v>
      </c>
      <c r="G75" s="94">
        <v>9.98</v>
      </c>
      <c r="H75" s="95" t="s">
        <v>630</v>
      </c>
      <c r="I75" s="75" t="s">
        <v>40</v>
      </c>
      <c r="J75" s="95" t="s">
        <v>13</v>
      </c>
      <c r="K75" s="95" t="s">
        <v>631</v>
      </c>
      <c r="L75" s="62"/>
      <c r="M75" s="91"/>
      <c r="N75" s="86"/>
    </row>
    <row r="76" spans="1:14" ht="18" customHeight="1">
      <c r="A76" s="179">
        <v>74</v>
      </c>
      <c r="B76" s="76">
        <v>52</v>
      </c>
      <c r="C76" s="76"/>
      <c r="D76" s="99" t="s">
        <v>1285</v>
      </c>
      <c r="E76" s="80" t="s">
        <v>122</v>
      </c>
      <c r="F76" s="72" t="s">
        <v>1738</v>
      </c>
      <c r="G76" s="73" t="s">
        <v>1739</v>
      </c>
      <c r="H76" s="75" t="s">
        <v>1698</v>
      </c>
      <c r="I76" s="75" t="s">
        <v>40</v>
      </c>
      <c r="J76" s="81" t="s">
        <v>328</v>
      </c>
      <c r="K76" s="75" t="s">
        <v>123</v>
      </c>
      <c r="L76" s="62"/>
      <c r="M76" s="88"/>
      <c r="N76" s="86"/>
    </row>
    <row r="77" spans="1:14" ht="18" customHeight="1">
      <c r="A77" s="179">
        <v>75</v>
      </c>
      <c r="B77" s="76" t="s">
        <v>1977</v>
      </c>
      <c r="C77" s="113"/>
      <c r="D77" s="99" t="s">
        <v>1285</v>
      </c>
      <c r="E77" s="80" t="s">
        <v>1860</v>
      </c>
      <c r="F77" s="72" t="s">
        <v>501</v>
      </c>
      <c r="G77" s="73">
        <v>9.5</v>
      </c>
      <c r="H77" s="75" t="s">
        <v>758</v>
      </c>
      <c r="I77" s="75" t="s">
        <v>40</v>
      </c>
      <c r="J77" s="81" t="s">
        <v>1861</v>
      </c>
      <c r="K77" s="75" t="s">
        <v>1862</v>
      </c>
      <c r="L77" s="62"/>
      <c r="M77" s="88"/>
      <c r="N77" s="86"/>
    </row>
    <row r="78" spans="1:14" ht="18" customHeight="1">
      <c r="A78" s="179">
        <v>76</v>
      </c>
      <c r="B78" s="76" t="s">
        <v>1973</v>
      </c>
      <c r="C78" s="113"/>
      <c r="D78" s="99" t="s">
        <v>1285</v>
      </c>
      <c r="E78" s="80" t="s">
        <v>217</v>
      </c>
      <c r="F78" s="72" t="s">
        <v>1870</v>
      </c>
      <c r="G78" s="73">
        <v>9.5</v>
      </c>
      <c r="H78" s="75" t="s">
        <v>1871</v>
      </c>
      <c r="I78" s="75" t="s">
        <v>40</v>
      </c>
      <c r="J78" s="95" t="s">
        <v>13</v>
      </c>
      <c r="K78" s="75" t="s">
        <v>219</v>
      </c>
      <c r="L78" s="62"/>
      <c r="M78" s="88"/>
      <c r="N78" s="86"/>
    </row>
    <row r="79" spans="1:14" ht="18" customHeight="1">
      <c r="A79" s="179">
        <v>77</v>
      </c>
      <c r="B79" s="76">
        <v>68</v>
      </c>
      <c r="C79" s="113"/>
      <c r="D79" s="99" t="s">
        <v>1285</v>
      </c>
      <c r="E79" s="80" t="s">
        <v>1932</v>
      </c>
      <c r="F79" s="72" t="s">
        <v>1933</v>
      </c>
      <c r="G79" s="73">
        <v>9.45</v>
      </c>
      <c r="H79" s="75" t="s">
        <v>1934</v>
      </c>
      <c r="I79" s="75" t="s">
        <v>40</v>
      </c>
      <c r="J79" s="95" t="s">
        <v>13</v>
      </c>
      <c r="K79" s="75" t="s">
        <v>1935</v>
      </c>
      <c r="L79" s="62"/>
      <c r="M79" s="88"/>
      <c r="N79" s="86"/>
    </row>
    <row r="80" spans="1:14" ht="18" customHeight="1">
      <c r="A80" s="179">
        <v>78</v>
      </c>
      <c r="B80" s="76">
        <v>27</v>
      </c>
      <c r="C80" s="113"/>
      <c r="D80" s="99" t="s">
        <v>1285</v>
      </c>
      <c r="E80" s="80" t="s">
        <v>1364</v>
      </c>
      <c r="F80" s="72" t="s">
        <v>1688</v>
      </c>
      <c r="G80" s="73">
        <v>9.45</v>
      </c>
      <c r="H80" s="75" t="s">
        <v>1947</v>
      </c>
      <c r="I80" s="75" t="s">
        <v>1952</v>
      </c>
      <c r="J80" s="74" t="s">
        <v>1953</v>
      </c>
      <c r="K80" s="75" t="s">
        <v>1954</v>
      </c>
      <c r="L80" s="62"/>
      <c r="M80" s="88"/>
      <c r="N80" s="86"/>
    </row>
    <row r="81" spans="1:14" ht="18" customHeight="1">
      <c r="A81" s="179">
        <v>79</v>
      </c>
      <c r="B81" s="76">
        <v>28</v>
      </c>
      <c r="C81" s="113"/>
      <c r="D81" s="99" t="s">
        <v>1285</v>
      </c>
      <c r="E81" s="101" t="s">
        <v>1379</v>
      </c>
      <c r="F81" s="102" t="s">
        <v>1380</v>
      </c>
      <c r="G81" s="94">
        <v>9.5</v>
      </c>
      <c r="H81" s="74" t="s">
        <v>1381</v>
      </c>
      <c r="I81" s="70" t="s">
        <v>89</v>
      </c>
      <c r="J81" s="74" t="s">
        <v>971</v>
      </c>
      <c r="K81" s="74" t="s">
        <v>1929</v>
      </c>
      <c r="L81" s="75" t="s">
        <v>1642</v>
      </c>
      <c r="M81" s="107"/>
      <c r="N81" s="107"/>
    </row>
    <row r="82" spans="1:14" ht="18" customHeight="1">
      <c r="A82" s="179">
        <v>80</v>
      </c>
      <c r="B82" s="76" t="s">
        <v>1676</v>
      </c>
      <c r="C82" s="113"/>
      <c r="D82" s="99" t="s">
        <v>1285</v>
      </c>
      <c r="E82" s="80" t="s">
        <v>381</v>
      </c>
      <c r="F82" s="72" t="s">
        <v>1737</v>
      </c>
      <c r="G82" s="73">
        <v>9.7</v>
      </c>
      <c r="H82" s="75" t="s">
        <v>1736</v>
      </c>
      <c r="I82" s="75" t="s">
        <v>40</v>
      </c>
      <c r="J82" s="81" t="s">
        <v>328</v>
      </c>
      <c r="K82" s="75" t="s">
        <v>1151</v>
      </c>
      <c r="L82" s="62"/>
      <c r="M82" s="88"/>
      <c r="N82" s="86"/>
    </row>
    <row r="83" spans="1:14" ht="18" customHeight="1">
      <c r="A83" s="179">
        <v>81</v>
      </c>
      <c r="B83" s="76">
        <v>51</v>
      </c>
      <c r="C83" s="113"/>
      <c r="D83" s="99" t="s">
        <v>1285</v>
      </c>
      <c r="E83" s="80" t="s">
        <v>236</v>
      </c>
      <c r="F83" s="72" t="s">
        <v>1928</v>
      </c>
      <c r="G83" s="73">
        <v>9.7</v>
      </c>
      <c r="H83" s="75" t="s">
        <v>758</v>
      </c>
      <c r="I83" s="75" t="s">
        <v>40</v>
      </c>
      <c r="J83" s="89" t="s">
        <v>1149</v>
      </c>
      <c r="K83" s="75" t="s">
        <v>237</v>
      </c>
      <c r="L83" s="75" t="s">
        <v>1642</v>
      </c>
      <c r="M83" s="107"/>
      <c r="N83" s="107"/>
    </row>
    <row r="84" spans="1:14" ht="18" customHeight="1">
      <c r="A84" s="179">
        <v>82</v>
      </c>
      <c r="B84" s="76" t="s">
        <v>1676</v>
      </c>
      <c r="C84" s="113"/>
      <c r="D84" s="99" t="s">
        <v>1285</v>
      </c>
      <c r="E84" s="101" t="s">
        <v>96</v>
      </c>
      <c r="F84" s="102" t="s">
        <v>765</v>
      </c>
      <c r="G84" s="94">
        <v>9.45</v>
      </c>
      <c r="H84" s="74" t="s">
        <v>1702</v>
      </c>
      <c r="I84" s="70" t="s">
        <v>40</v>
      </c>
      <c r="J84" s="74" t="s">
        <v>668</v>
      </c>
      <c r="K84" s="74" t="s">
        <v>1859</v>
      </c>
      <c r="L84" s="62"/>
      <c r="M84" s="91"/>
      <c r="N84" s="86"/>
    </row>
    <row r="85" spans="1:14" ht="18" customHeight="1">
      <c r="A85" s="179">
        <v>83</v>
      </c>
      <c r="B85" s="76" t="s">
        <v>1973</v>
      </c>
      <c r="C85" s="113"/>
      <c r="D85" s="99" t="s">
        <v>1285</v>
      </c>
      <c r="E85" s="101" t="s">
        <v>96</v>
      </c>
      <c r="F85" s="72">
        <v>11</v>
      </c>
      <c r="G85" s="73">
        <v>10</v>
      </c>
      <c r="H85" s="75" t="s">
        <v>736</v>
      </c>
      <c r="I85" s="75" t="s">
        <v>40</v>
      </c>
      <c r="J85" s="87" t="s">
        <v>13</v>
      </c>
      <c r="K85" s="75" t="s">
        <v>737</v>
      </c>
      <c r="L85" s="62"/>
      <c r="M85" s="91" t="s">
        <v>749</v>
      </c>
      <c r="N85" s="86" t="s">
        <v>750</v>
      </c>
    </row>
    <row r="86" spans="1:14" ht="18" customHeight="1">
      <c r="A86" s="179">
        <v>84</v>
      </c>
      <c r="B86" s="76">
        <v>6</v>
      </c>
      <c r="C86" s="113"/>
      <c r="D86" s="99" t="s">
        <v>1285</v>
      </c>
      <c r="E86" s="101" t="s">
        <v>1703</v>
      </c>
      <c r="F86" s="102">
        <v>14127</v>
      </c>
      <c r="G86" s="94">
        <v>9.49</v>
      </c>
      <c r="H86" s="74" t="s">
        <v>1704</v>
      </c>
      <c r="I86" s="70" t="s">
        <v>40</v>
      </c>
      <c r="J86" s="74" t="s">
        <v>328</v>
      </c>
      <c r="K86" s="74" t="s">
        <v>1705</v>
      </c>
      <c r="L86" s="62"/>
      <c r="M86" s="91"/>
      <c r="N86" s="86" t="s">
        <v>538</v>
      </c>
    </row>
    <row r="87" spans="1:14" ht="18" customHeight="1">
      <c r="A87" s="179">
        <v>85</v>
      </c>
      <c r="B87" s="76">
        <v>11</v>
      </c>
      <c r="C87" s="113"/>
      <c r="D87" s="99" t="s">
        <v>1285</v>
      </c>
      <c r="E87" s="101" t="s">
        <v>1539</v>
      </c>
      <c r="F87" s="102" t="s">
        <v>1061</v>
      </c>
      <c r="G87" s="94">
        <v>9.5</v>
      </c>
      <c r="H87" s="74" t="s">
        <v>1062</v>
      </c>
      <c r="I87" s="75" t="s">
        <v>40</v>
      </c>
      <c r="J87" s="74" t="s">
        <v>1930</v>
      </c>
      <c r="K87" s="74" t="s">
        <v>1063</v>
      </c>
      <c r="L87" s="62"/>
      <c r="M87" s="91"/>
      <c r="N87" s="86"/>
    </row>
    <row r="88" spans="1:15" ht="18" customHeight="1">
      <c r="A88" s="179">
        <v>85</v>
      </c>
      <c r="B88" s="76">
        <v>20</v>
      </c>
      <c r="C88" s="113"/>
      <c r="D88" s="99" t="s">
        <v>1285</v>
      </c>
      <c r="E88" s="101" t="s">
        <v>1970</v>
      </c>
      <c r="F88" s="102" t="s">
        <v>1979</v>
      </c>
      <c r="G88" s="73">
        <v>9.25</v>
      </c>
      <c r="H88" s="74" t="s">
        <v>1013</v>
      </c>
      <c r="I88" s="75" t="s">
        <v>40</v>
      </c>
      <c r="J88" s="74" t="s">
        <v>1658</v>
      </c>
      <c r="K88" s="74" t="s">
        <v>564</v>
      </c>
      <c r="L88" s="62"/>
      <c r="M88" s="91"/>
      <c r="N88" s="86"/>
      <c r="O88" s="15" t="s">
        <v>1971</v>
      </c>
    </row>
    <row r="89" spans="1:14" ht="18" customHeight="1">
      <c r="A89" s="179">
        <v>136</v>
      </c>
      <c r="B89" s="76">
        <v>27</v>
      </c>
      <c r="C89" s="113"/>
      <c r="D89" s="99" t="s">
        <v>1285</v>
      </c>
      <c r="E89" s="80" t="s">
        <v>1364</v>
      </c>
      <c r="F89" s="72" t="s">
        <v>1688</v>
      </c>
      <c r="G89" s="73">
        <v>9.2</v>
      </c>
      <c r="H89" s="75" t="s">
        <v>1947</v>
      </c>
      <c r="I89" s="75" t="s">
        <v>40</v>
      </c>
      <c r="J89" s="89" t="s">
        <v>1981</v>
      </c>
      <c r="K89" s="75" t="s">
        <v>1954</v>
      </c>
      <c r="L89" s="62"/>
      <c r="M89" s="91"/>
      <c r="N89" s="86"/>
    </row>
    <row r="90" spans="1:14" ht="18" customHeight="1">
      <c r="A90" s="179">
        <v>136</v>
      </c>
      <c r="B90" s="76">
        <v>43</v>
      </c>
      <c r="C90" s="113"/>
      <c r="D90" s="99" t="s">
        <v>1285</v>
      </c>
      <c r="E90" s="80" t="s">
        <v>1972</v>
      </c>
      <c r="F90" s="72"/>
      <c r="G90" s="73" t="s">
        <v>1969</v>
      </c>
      <c r="H90" s="75" t="s">
        <v>1969</v>
      </c>
      <c r="I90" s="75" t="s">
        <v>40</v>
      </c>
      <c r="J90" s="89" t="s">
        <v>1969</v>
      </c>
      <c r="K90" s="75" t="s">
        <v>1969</v>
      </c>
      <c r="L90" s="62"/>
      <c r="M90" s="91"/>
      <c r="N90" s="86"/>
    </row>
    <row r="91" spans="1:14" ht="18" customHeight="1">
      <c r="A91" s="179">
        <v>86</v>
      </c>
      <c r="B91" s="76" t="s">
        <v>1973</v>
      </c>
      <c r="C91" s="76"/>
      <c r="D91" s="79" t="s">
        <v>1286</v>
      </c>
      <c r="E91" s="101" t="s">
        <v>267</v>
      </c>
      <c r="F91" s="102" t="s">
        <v>840</v>
      </c>
      <c r="G91" s="94">
        <v>10.97</v>
      </c>
      <c r="H91" s="74" t="s">
        <v>1430</v>
      </c>
      <c r="I91" s="75" t="s">
        <v>40</v>
      </c>
      <c r="J91" s="74" t="s">
        <v>13</v>
      </c>
      <c r="K91" s="74" t="s">
        <v>268</v>
      </c>
      <c r="L91" s="62"/>
      <c r="M91" s="88"/>
      <c r="N91" s="86" t="s">
        <v>1000</v>
      </c>
    </row>
    <row r="92" spans="1:14" ht="18" customHeight="1">
      <c r="A92" s="179">
        <v>87</v>
      </c>
      <c r="B92" s="76" t="s">
        <v>1973</v>
      </c>
      <c r="C92" s="76"/>
      <c r="D92" s="79" t="s">
        <v>1286</v>
      </c>
      <c r="E92" s="101" t="s">
        <v>75</v>
      </c>
      <c r="F92" s="102"/>
      <c r="G92" s="94">
        <v>10.5</v>
      </c>
      <c r="H92" s="74" t="s">
        <v>1966</v>
      </c>
      <c r="I92" s="75" t="s">
        <v>40</v>
      </c>
      <c r="J92" s="74" t="s">
        <v>13</v>
      </c>
      <c r="K92" s="74" t="s">
        <v>76</v>
      </c>
      <c r="L92" s="62"/>
      <c r="M92" s="88"/>
      <c r="N92" s="86"/>
    </row>
    <row r="93" spans="1:14" ht="18" customHeight="1">
      <c r="A93" s="179">
        <v>89</v>
      </c>
      <c r="B93" s="76" t="s">
        <v>1973</v>
      </c>
      <c r="C93" s="113"/>
      <c r="D93" s="79" t="s">
        <v>1286</v>
      </c>
      <c r="E93" s="80" t="s">
        <v>33</v>
      </c>
      <c r="F93" s="72" t="s">
        <v>843</v>
      </c>
      <c r="G93" s="73">
        <v>10.64</v>
      </c>
      <c r="H93" s="75" t="s">
        <v>120</v>
      </c>
      <c r="I93" s="75" t="s">
        <v>40</v>
      </c>
      <c r="J93" s="81" t="s">
        <v>13</v>
      </c>
      <c r="K93" s="75" t="s">
        <v>34</v>
      </c>
      <c r="L93" s="75" t="s">
        <v>1642</v>
      </c>
      <c r="M93" s="107"/>
      <c r="N93" s="107"/>
    </row>
    <row r="94" spans="1:14" ht="18" customHeight="1">
      <c r="A94" s="179">
        <v>90</v>
      </c>
      <c r="B94" s="76">
        <v>2</v>
      </c>
      <c r="C94" s="113"/>
      <c r="D94" s="79" t="s">
        <v>1286</v>
      </c>
      <c r="E94" s="80" t="s">
        <v>1938</v>
      </c>
      <c r="F94" s="72" t="s">
        <v>1936</v>
      </c>
      <c r="G94" s="73">
        <v>10.98</v>
      </c>
      <c r="H94" s="75" t="s">
        <v>120</v>
      </c>
      <c r="I94" s="75" t="s">
        <v>40</v>
      </c>
      <c r="J94" s="74" t="s">
        <v>1658</v>
      </c>
      <c r="K94" s="75" t="s">
        <v>1937</v>
      </c>
      <c r="L94" s="75"/>
      <c r="M94" s="107"/>
      <c r="N94" s="107"/>
    </row>
    <row r="95" spans="1:14" ht="18" customHeight="1">
      <c r="A95" s="179">
        <v>91</v>
      </c>
      <c r="B95" s="76">
        <v>4</v>
      </c>
      <c r="C95" s="76"/>
      <c r="D95" s="79" t="s">
        <v>1286</v>
      </c>
      <c r="E95" s="93" t="s">
        <v>679</v>
      </c>
      <c r="F95" s="72" t="s">
        <v>835</v>
      </c>
      <c r="G95" s="94">
        <v>10.68</v>
      </c>
      <c r="H95" s="95" t="s">
        <v>120</v>
      </c>
      <c r="I95" s="96" t="s">
        <v>40</v>
      </c>
      <c r="J95" s="95" t="s">
        <v>668</v>
      </c>
      <c r="K95" s="95" t="s">
        <v>680</v>
      </c>
      <c r="L95" s="75"/>
      <c r="M95" s="107"/>
      <c r="N95" s="107"/>
    </row>
    <row r="96" spans="1:14" ht="18" customHeight="1">
      <c r="A96" s="179">
        <v>92</v>
      </c>
      <c r="B96" s="76">
        <v>8</v>
      </c>
      <c r="C96" s="113"/>
      <c r="D96" s="79" t="s">
        <v>1286</v>
      </c>
      <c r="E96" s="80" t="s">
        <v>27</v>
      </c>
      <c r="F96" s="72" t="s">
        <v>844</v>
      </c>
      <c r="G96" s="73">
        <v>10.7</v>
      </c>
      <c r="H96" s="75" t="s">
        <v>1275</v>
      </c>
      <c r="I96" s="75" t="s">
        <v>40</v>
      </c>
      <c r="J96" s="81" t="s">
        <v>13</v>
      </c>
      <c r="K96" s="75" t="s">
        <v>28</v>
      </c>
      <c r="L96" s="75" t="s">
        <v>1642</v>
      </c>
      <c r="M96" s="107"/>
      <c r="N96" s="107"/>
    </row>
    <row r="97" spans="1:14" ht="18" customHeight="1">
      <c r="A97" s="179">
        <v>93</v>
      </c>
      <c r="B97" s="76">
        <v>9</v>
      </c>
      <c r="C97" s="76"/>
      <c r="D97" s="79" t="s">
        <v>1286</v>
      </c>
      <c r="E97" s="80" t="s">
        <v>63</v>
      </c>
      <c r="F97" s="72" t="s">
        <v>768</v>
      </c>
      <c r="G97" s="73">
        <v>10.47</v>
      </c>
      <c r="H97" s="75" t="s">
        <v>897</v>
      </c>
      <c r="I97" s="75" t="s">
        <v>40</v>
      </c>
      <c r="J97" s="81" t="s">
        <v>13</v>
      </c>
      <c r="K97" s="75" t="s">
        <v>64</v>
      </c>
      <c r="L97" s="62"/>
      <c r="M97" s="91" t="s">
        <v>739</v>
      </c>
      <c r="N97" s="86" t="s">
        <v>740</v>
      </c>
    </row>
    <row r="98" spans="1:14" ht="18" customHeight="1">
      <c r="A98" s="179">
        <v>94</v>
      </c>
      <c r="B98" s="76">
        <v>66</v>
      </c>
      <c r="C98" s="76"/>
      <c r="D98" s="79" t="s">
        <v>1286</v>
      </c>
      <c r="E98" s="80" t="s">
        <v>1723</v>
      </c>
      <c r="F98" s="72" t="s">
        <v>1804</v>
      </c>
      <c r="G98" s="73">
        <v>10.8</v>
      </c>
      <c r="H98" s="75" t="s">
        <v>1941</v>
      </c>
      <c r="I98" s="75" t="s">
        <v>40</v>
      </c>
      <c r="J98" s="81" t="s">
        <v>1942</v>
      </c>
      <c r="K98" s="75" t="s">
        <v>1696</v>
      </c>
      <c r="L98" s="62"/>
      <c r="M98" s="91"/>
      <c r="N98" s="86"/>
    </row>
    <row r="99" spans="1:14" ht="18" customHeight="1">
      <c r="A99" s="179">
        <v>95</v>
      </c>
      <c r="B99" s="76">
        <v>5</v>
      </c>
      <c r="C99" s="76"/>
      <c r="D99" s="79" t="s">
        <v>1286</v>
      </c>
      <c r="E99" s="80" t="s">
        <v>1726</v>
      </c>
      <c r="F99" s="72">
        <v>14889</v>
      </c>
      <c r="G99" s="73">
        <v>10.98</v>
      </c>
      <c r="H99" s="75" t="s">
        <v>1727</v>
      </c>
      <c r="I99" s="75" t="s">
        <v>40</v>
      </c>
      <c r="J99" s="81" t="s">
        <v>328</v>
      </c>
      <c r="K99" s="75" t="s">
        <v>1179</v>
      </c>
      <c r="L99" s="62"/>
      <c r="M99" s="91"/>
      <c r="N99" s="86"/>
    </row>
    <row r="100" spans="1:14" ht="18" customHeight="1">
      <c r="A100" s="179">
        <v>96</v>
      </c>
      <c r="B100" s="76">
        <v>61</v>
      </c>
      <c r="C100" s="76"/>
      <c r="D100" s="79" t="s">
        <v>1286</v>
      </c>
      <c r="E100" s="80" t="s">
        <v>696</v>
      </c>
      <c r="F100" s="72" t="s">
        <v>1939</v>
      </c>
      <c r="G100" s="73">
        <v>10.5</v>
      </c>
      <c r="H100" s="75" t="s">
        <v>1940</v>
      </c>
      <c r="I100" s="75" t="s">
        <v>40</v>
      </c>
      <c r="J100" s="81" t="s">
        <v>328</v>
      </c>
      <c r="K100" s="75" t="s">
        <v>62</v>
      </c>
      <c r="L100" s="62"/>
      <c r="M100" s="91"/>
      <c r="N100" s="86"/>
    </row>
    <row r="101" spans="1:14" ht="18" customHeight="1">
      <c r="A101" s="179">
        <v>97</v>
      </c>
      <c r="B101" s="76">
        <v>12</v>
      </c>
      <c r="C101" s="76"/>
      <c r="D101" s="79" t="s">
        <v>1286</v>
      </c>
      <c r="E101" s="93" t="s">
        <v>236</v>
      </c>
      <c r="F101" s="72">
        <v>13910</v>
      </c>
      <c r="G101" s="73">
        <v>10.68</v>
      </c>
      <c r="H101" s="74" t="s">
        <v>1763</v>
      </c>
      <c r="I101" s="89" t="s">
        <v>40</v>
      </c>
      <c r="J101" s="74" t="s">
        <v>1761</v>
      </c>
      <c r="K101" s="75" t="s">
        <v>1762</v>
      </c>
      <c r="L101" s="62"/>
      <c r="M101" s="100"/>
      <c r="N101" s="86"/>
    </row>
    <row r="102" spans="1:14" ht="18" customHeight="1">
      <c r="A102" s="179">
        <v>98</v>
      </c>
      <c r="B102" s="76">
        <v>52</v>
      </c>
      <c r="C102" s="76"/>
      <c r="D102" s="79" t="s">
        <v>1286</v>
      </c>
      <c r="E102" s="80" t="s">
        <v>122</v>
      </c>
      <c r="F102" s="72" t="s">
        <v>837</v>
      </c>
      <c r="G102" s="73">
        <v>10.6</v>
      </c>
      <c r="H102" s="75" t="s">
        <v>908</v>
      </c>
      <c r="I102" s="75"/>
      <c r="J102" s="81" t="s">
        <v>13</v>
      </c>
      <c r="K102" s="75" t="s">
        <v>123</v>
      </c>
      <c r="L102" s="62"/>
      <c r="M102" s="85"/>
      <c r="N102" s="86" t="s">
        <v>1080</v>
      </c>
    </row>
    <row r="103" spans="1:14" ht="18" customHeight="1">
      <c r="A103" s="179">
        <v>99</v>
      </c>
      <c r="B103" s="76">
        <v>15</v>
      </c>
      <c r="C103" s="113"/>
      <c r="D103" s="79" t="s">
        <v>1286</v>
      </c>
      <c r="E103" s="80" t="s">
        <v>1741</v>
      </c>
      <c r="F103" s="72" t="s">
        <v>1943</v>
      </c>
      <c r="G103" s="73" t="s">
        <v>1742</v>
      </c>
      <c r="H103" s="75" t="s">
        <v>1743</v>
      </c>
      <c r="I103" s="75" t="s">
        <v>40</v>
      </c>
      <c r="J103" s="89" t="s">
        <v>668</v>
      </c>
      <c r="K103" s="75" t="s">
        <v>1764</v>
      </c>
      <c r="L103" s="62"/>
      <c r="M103" s="91"/>
      <c r="N103" s="86"/>
    </row>
    <row r="104" spans="1:14" ht="18" customHeight="1">
      <c r="A104" s="179">
        <v>100</v>
      </c>
      <c r="B104" s="76" t="s">
        <v>1676</v>
      </c>
      <c r="C104" s="113"/>
      <c r="D104" s="79" t="s">
        <v>1286</v>
      </c>
      <c r="E104" s="80" t="s">
        <v>1819</v>
      </c>
      <c r="F104" s="72" t="s">
        <v>1944</v>
      </c>
      <c r="G104" s="73">
        <v>10.88</v>
      </c>
      <c r="H104" s="75" t="s">
        <v>1945</v>
      </c>
      <c r="I104" s="75" t="s">
        <v>40</v>
      </c>
      <c r="J104" s="89" t="s">
        <v>668</v>
      </c>
      <c r="K104" s="75" t="s">
        <v>142</v>
      </c>
      <c r="L104" s="62"/>
      <c r="M104" s="91"/>
      <c r="N104" s="86"/>
    </row>
    <row r="105" spans="1:14" ht="18" customHeight="1">
      <c r="A105" s="179">
        <v>101</v>
      </c>
      <c r="B105" s="76">
        <v>57</v>
      </c>
      <c r="C105" s="113"/>
      <c r="D105" s="79" t="s">
        <v>1286</v>
      </c>
      <c r="E105" s="80" t="s">
        <v>35</v>
      </c>
      <c r="F105" s="72" t="s">
        <v>832</v>
      </c>
      <c r="G105" s="73">
        <v>11</v>
      </c>
      <c r="H105" s="75" t="s">
        <v>1155</v>
      </c>
      <c r="I105" s="75"/>
      <c r="J105" s="81" t="s">
        <v>13</v>
      </c>
      <c r="K105" s="75" t="s">
        <v>36</v>
      </c>
      <c r="L105" s="62"/>
      <c r="M105" s="88"/>
      <c r="N105" s="86" t="s">
        <v>1355</v>
      </c>
    </row>
    <row r="106" spans="1:14" ht="18" customHeight="1">
      <c r="A106" s="179">
        <v>102</v>
      </c>
      <c r="B106" s="76" t="s">
        <v>1676</v>
      </c>
      <c r="C106" s="113"/>
      <c r="D106" s="79" t="s">
        <v>1286</v>
      </c>
      <c r="E106" s="80" t="s">
        <v>94</v>
      </c>
      <c r="F106" s="72" t="s">
        <v>1274</v>
      </c>
      <c r="G106" s="73">
        <v>10.5</v>
      </c>
      <c r="H106" s="75" t="s">
        <v>905</v>
      </c>
      <c r="I106" s="75" t="s">
        <v>40</v>
      </c>
      <c r="J106" s="81" t="s">
        <v>13</v>
      </c>
      <c r="K106" s="75" t="s">
        <v>95</v>
      </c>
      <c r="L106" s="75" t="s">
        <v>1642</v>
      </c>
      <c r="M106" s="107"/>
      <c r="N106" s="107"/>
    </row>
    <row r="107" spans="1:14" ht="18" customHeight="1">
      <c r="A107" s="179">
        <v>103</v>
      </c>
      <c r="B107" s="76" t="s">
        <v>1676</v>
      </c>
      <c r="C107" s="113"/>
      <c r="D107" s="79" t="s">
        <v>1286</v>
      </c>
      <c r="E107" s="80" t="s">
        <v>77</v>
      </c>
      <c r="F107" s="72" t="s">
        <v>1007</v>
      </c>
      <c r="G107" s="73">
        <v>10</v>
      </c>
      <c r="H107" s="75" t="s">
        <v>1008</v>
      </c>
      <c r="I107" s="75" t="s">
        <v>40</v>
      </c>
      <c r="J107" s="81" t="s">
        <v>13</v>
      </c>
      <c r="K107" s="75" t="s">
        <v>60</v>
      </c>
      <c r="L107" s="62"/>
      <c r="M107" s="100" t="s">
        <v>898</v>
      </c>
      <c r="N107" s="86" t="s">
        <v>899</v>
      </c>
    </row>
    <row r="108" spans="1:14" ht="18" customHeight="1">
      <c r="A108" s="179">
        <v>104</v>
      </c>
      <c r="B108" s="76">
        <v>1</v>
      </c>
      <c r="C108" s="113"/>
      <c r="D108" s="108" t="s">
        <v>1418</v>
      </c>
      <c r="E108" s="93" t="s">
        <v>1815</v>
      </c>
      <c r="F108" s="72" t="s">
        <v>1708</v>
      </c>
      <c r="G108" s="94">
        <v>13.5</v>
      </c>
      <c r="H108" s="74" t="s">
        <v>1207</v>
      </c>
      <c r="I108" s="89" t="s">
        <v>134</v>
      </c>
      <c r="J108" s="74" t="s">
        <v>13</v>
      </c>
      <c r="K108" s="75" t="s">
        <v>1744</v>
      </c>
      <c r="L108" s="62"/>
      <c r="M108" s="100"/>
      <c r="N108" s="86" t="s">
        <v>1398</v>
      </c>
    </row>
    <row r="109" spans="1:14" ht="18" customHeight="1">
      <c r="A109" s="179">
        <v>105</v>
      </c>
      <c r="B109" s="76">
        <v>4</v>
      </c>
      <c r="C109" s="113"/>
      <c r="D109" s="108" t="s">
        <v>1418</v>
      </c>
      <c r="E109" s="93" t="s">
        <v>679</v>
      </c>
      <c r="F109" s="72" t="s">
        <v>835</v>
      </c>
      <c r="G109" s="73">
        <v>11.6</v>
      </c>
      <c r="H109" s="74" t="s">
        <v>1816</v>
      </c>
      <c r="I109" s="89" t="s">
        <v>40</v>
      </c>
      <c r="J109" s="74" t="s">
        <v>13</v>
      </c>
      <c r="K109" s="75" t="s">
        <v>1817</v>
      </c>
      <c r="L109" s="62"/>
      <c r="M109" s="100"/>
      <c r="N109" s="86" t="s">
        <v>1398</v>
      </c>
    </row>
    <row r="110" spans="1:14" ht="18" customHeight="1">
      <c r="A110" s="179">
        <v>106</v>
      </c>
      <c r="B110" s="76">
        <v>22</v>
      </c>
      <c r="C110" s="113"/>
      <c r="D110" s="108" t="s">
        <v>1418</v>
      </c>
      <c r="E110" s="93" t="s">
        <v>696</v>
      </c>
      <c r="F110" s="72" t="s">
        <v>1946</v>
      </c>
      <c r="G110" s="73">
        <v>12.2</v>
      </c>
      <c r="H110" s="74" t="s">
        <v>1947</v>
      </c>
      <c r="I110" s="89" t="s">
        <v>40</v>
      </c>
      <c r="J110" s="74" t="s">
        <v>677</v>
      </c>
      <c r="K110" s="75" t="s">
        <v>1948</v>
      </c>
      <c r="L110" s="62"/>
      <c r="M110" s="100"/>
      <c r="N110" s="86"/>
    </row>
    <row r="111" spans="1:14" ht="18" customHeight="1">
      <c r="A111" s="179">
        <v>108</v>
      </c>
      <c r="B111" s="76" t="s">
        <v>1973</v>
      </c>
      <c r="C111" s="113"/>
      <c r="D111" s="108" t="s">
        <v>1418</v>
      </c>
      <c r="E111" s="80" t="s">
        <v>100</v>
      </c>
      <c r="F111" s="72" t="s">
        <v>1818</v>
      </c>
      <c r="G111" s="73">
        <v>11.99</v>
      </c>
      <c r="H111" s="75" t="s">
        <v>101</v>
      </c>
      <c r="I111" s="75" t="s">
        <v>40</v>
      </c>
      <c r="J111" s="81" t="s">
        <v>13</v>
      </c>
      <c r="K111" s="75" t="s">
        <v>102</v>
      </c>
      <c r="L111" s="62"/>
      <c r="M111" s="91"/>
      <c r="N111" s="86"/>
    </row>
    <row r="112" spans="1:14" ht="18" customHeight="1">
      <c r="A112" s="179">
        <v>109</v>
      </c>
      <c r="B112" s="76">
        <v>46</v>
      </c>
      <c r="C112" s="113"/>
      <c r="D112" s="108" t="s">
        <v>1418</v>
      </c>
      <c r="E112" s="80" t="s">
        <v>1699</v>
      </c>
      <c r="F112" s="72" t="s">
        <v>1813</v>
      </c>
      <c r="G112" s="73">
        <v>11.75</v>
      </c>
      <c r="H112" s="75" t="s">
        <v>1700</v>
      </c>
      <c r="I112" s="75" t="s">
        <v>40</v>
      </c>
      <c r="J112" s="87" t="s">
        <v>1814</v>
      </c>
      <c r="K112" s="75" t="s">
        <v>1701</v>
      </c>
      <c r="L112" s="62"/>
      <c r="M112" s="104" t="s">
        <v>44</v>
      </c>
      <c r="N112" s="83" t="s">
        <v>45</v>
      </c>
    </row>
    <row r="113" spans="1:14" ht="18" customHeight="1">
      <c r="A113" s="179">
        <v>110</v>
      </c>
      <c r="B113" s="76">
        <v>44</v>
      </c>
      <c r="C113" s="76"/>
      <c r="D113" s="108" t="s">
        <v>1418</v>
      </c>
      <c r="E113" s="80" t="s">
        <v>223</v>
      </c>
      <c r="F113" s="72" t="s">
        <v>224</v>
      </c>
      <c r="G113" s="73">
        <v>11.99</v>
      </c>
      <c r="H113" s="75"/>
      <c r="I113" s="75" t="s">
        <v>40</v>
      </c>
      <c r="J113" s="81" t="s">
        <v>13</v>
      </c>
      <c r="K113" s="75" t="s">
        <v>225</v>
      </c>
      <c r="L113" s="62"/>
      <c r="M113" s="103" t="s">
        <v>892</v>
      </c>
      <c r="N113" s="83" t="s">
        <v>893</v>
      </c>
    </row>
    <row r="114" spans="1:14" ht="18" customHeight="1">
      <c r="A114" s="179">
        <v>111</v>
      </c>
      <c r="B114" s="76">
        <v>41</v>
      </c>
      <c r="C114" s="76"/>
      <c r="D114" s="108" t="s">
        <v>1418</v>
      </c>
      <c r="E114" s="80" t="s">
        <v>1889</v>
      </c>
      <c r="F114" s="72" t="s">
        <v>1890</v>
      </c>
      <c r="G114" s="73">
        <v>14.39</v>
      </c>
      <c r="H114" s="75" t="s">
        <v>1891</v>
      </c>
      <c r="I114" s="75" t="s">
        <v>40</v>
      </c>
      <c r="J114" s="81" t="s">
        <v>677</v>
      </c>
      <c r="K114" s="75" t="s">
        <v>1892</v>
      </c>
      <c r="L114" s="62"/>
      <c r="M114" s="103"/>
      <c r="N114" s="83"/>
    </row>
    <row r="115" spans="1:14" ht="18" customHeight="1">
      <c r="A115" s="179">
        <v>112</v>
      </c>
      <c r="B115" s="76">
        <v>24</v>
      </c>
      <c r="C115" s="113"/>
      <c r="D115" s="108" t="s">
        <v>1418</v>
      </c>
      <c r="E115" s="93" t="s">
        <v>221</v>
      </c>
      <c r="F115" s="72" t="s">
        <v>860</v>
      </c>
      <c r="G115" s="73" t="s">
        <v>1759</v>
      </c>
      <c r="H115" s="74" t="s">
        <v>1758</v>
      </c>
      <c r="I115" s="89" t="s">
        <v>40</v>
      </c>
      <c r="J115" s="74" t="s">
        <v>668</v>
      </c>
      <c r="K115" s="75" t="s">
        <v>222</v>
      </c>
      <c r="L115" s="75"/>
      <c r="M115" s="107"/>
      <c r="N115" s="107"/>
    </row>
    <row r="116" spans="1:14" ht="18" customHeight="1">
      <c r="A116" s="179">
        <v>113</v>
      </c>
      <c r="B116" s="76" t="s">
        <v>1676</v>
      </c>
      <c r="C116" s="113"/>
      <c r="D116" s="108" t="s">
        <v>1418</v>
      </c>
      <c r="E116" s="93" t="s">
        <v>1873</v>
      </c>
      <c r="F116" s="72" t="s">
        <v>1874</v>
      </c>
      <c r="G116" s="73">
        <v>12</v>
      </c>
      <c r="H116" s="74" t="s">
        <v>1875</v>
      </c>
      <c r="I116" s="89" t="s">
        <v>40</v>
      </c>
      <c r="J116" s="74" t="s">
        <v>1876</v>
      </c>
      <c r="K116" s="75" t="s">
        <v>1877</v>
      </c>
      <c r="L116" s="75"/>
      <c r="M116" s="107"/>
      <c r="N116" s="107"/>
    </row>
    <row r="117" spans="1:14" ht="18" customHeight="1">
      <c r="A117" s="179">
        <v>114</v>
      </c>
      <c r="B117" s="76">
        <v>42</v>
      </c>
      <c r="C117" s="113"/>
      <c r="D117" s="108" t="s">
        <v>1418</v>
      </c>
      <c r="E117" s="93" t="s">
        <v>1878</v>
      </c>
      <c r="F117" s="72" t="s">
        <v>1879</v>
      </c>
      <c r="G117" s="73">
        <v>12.8</v>
      </c>
      <c r="H117" s="74" t="s">
        <v>1880</v>
      </c>
      <c r="I117" s="89" t="s">
        <v>40</v>
      </c>
      <c r="J117" s="74" t="s">
        <v>668</v>
      </c>
      <c r="K117" s="75" t="s">
        <v>1881</v>
      </c>
      <c r="L117" s="75"/>
      <c r="M117" s="107"/>
      <c r="N117" s="107"/>
    </row>
    <row r="118" spans="1:14" ht="18" customHeight="1">
      <c r="A118" s="179">
        <v>115</v>
      </c>
      <c r="B118" s="76">
        <v>19</v>
      </c>
      <c r="C118" s="113"/>
      <c r="D118" s="108" t="s">
        <v>1418</v>
      </c>
      <c r="E118" s="93" t="s">
        <v>1754</v>
      </c>
      <c r="F118" s="72">
        <v>12463</v>
      </c>
      <c r="G118" s="73" t="s">
        <v>1755</v>
      </c>
      <c r="H118" s="74" t="s">
        <v>1190</v>
      </c>
      <c r="I118" s="89" t="s">
        <v>40</v>
      </c>
      <c r="J118" s="74" t="s">
        <v>668</v>
      </c>
      <c r="K118" s="75" t="s">
        <v>1123</v>
      </c>
      <c r="L118" s="75"/>
      <c r="M118" s="107"/>
      <c r="N118" s="107"/>
    </row>
    <row r="119" spans="1:14" ht="18" customHeight="1">
      <c r="A119" s="179">
        <v>116</v>
      </c>
      <c r="B119" s="76">
        <v>49</v>
      </c>
      <c r="C119" s="113"/>
      <c r="D119" s="108" t="s">
        <v>1418</v>
      </c>
      <c r="E119" s="80" t="s">
        <v>107</v>
      </c>
      <c r="F119" s="72" t="s">
        <v>855</v>
      </c>
      <c r="G119" s="73">
        <v>13.85</v>
      </c>
      <c r="H119" s="75"/>
      <c r="I119" s="75" t="s">
        <v>1096</v>
      </c>
      <c r="J119" s="81" t="s">
        <v>13</v>
      </c>
      <c r="K119" s="75" t="s">
        <v>108</v>
      </c>
      <c r="L119" s="62"/>
      <c r="M119" s="91" t="s">
        <v>1191</v>
      </c>
      <c r="N119" s="86"/>
    </row>
    <row r="120" spans="1:14" ht="18" customHeight="1">
      <c r="A120" s="179">
        <v>117</v>
      </c>
      <c r="B120" s="76">
        <v>36</v>
      </c>
      <c r="C120" s="113"/>
      <c r="D120" s="108" t="s">
        <v>1418</v>
      </c>
      <c r="E120" s="80" t="s">
        <v>1949</v>
      </c>
      <c r="F120" s="72" t="s">
        <v>1950</v>
      </c>
      <c r="G120" s="73">
        <v>11.7</v>
      </c>
      <c r="H120" s="75" t="s">
        <v>1951</v>
      </c>
      <c r="I120" s="75" t="s">
        <v>89</v>
      </c>
      <c r="J120" s="81" t="s">
        <v>1325</v>
      </c>
      <c r="K120" s="75" t="s">
        <v>1709</v>
      </c>
      <c r="L120" s="62"/>
      <c r="M120" s="91" t="s">
        <v>1191</v>
      </c>
      <c r="N120" s="86"/>
    </row>
    <row r="121" spans="1:14" ht="18" customHeight="1">
      <c r="A121" s="179">
        <v>118</v>
      </c>
      <c r="B121" s="76" t="s">
        <v>1973</v>
      </c>
      <c r="C121" s="76"/>
      <c r="D121" s="108" t="s">
        <v>1418</v>
      </c>
      <c r="E121" s="80" t="s">
        <v>1724</v>
      </c>
      <c r="F121" s="72"/>
      <c r="G121" s="73">
        <v>14.4</v>
      </c>
      <c r="H121" s="75" t="s">
        <v>1725</v>
      </c>
      <c r="I121" s="75" t="s">
        <v>40</v>
      </c>
      <c r="J121" s="81" t="s">
        <v>1014</v>
      </c>
      <c r="K121" s="75" t="s">
        <v>1014</v>
      </c>
      <c r="L121" s="62"/>
      <c r="M121" s="91"/>
      <c r="N121" s="86"/>
    </row>
    <row r="122" spans="1:14" ht="18" customHeight="1">
      <c r="A122" s="179">
        <v>119</v>
      </c>
      <c r="B122" s="76" t="s">
        <v>1676</v>
      </c>
      <c r="C122" s="113"/>
      <c r="D122" s="108" t="s">
        <v>1418</v>
      </c>
      <c r="E122" s="93" t="s">
        <v>35</v>
      </c>
      <c r="F122" s="72">
        <v>10552</v>
      </c>
      <c r="G122" s="94">
        <v>11.02</v>
      </c>
      <c r="H122" s="74" t="s">
        <v>1756</v>
      </c>
      <c r="I122" s="89" t="s">
        <v>40</v>
      </c>
      <c r="J122" s="74" t="s">
        <v>668</v>
      </c>
      <c r="K122" s="75" t="s">
        <v>1757</v>
      </c>
      <c r="L122" s="75"/>
      <c r="M122" s="107"/>
      <c r="N122" s="107"/>
    </row>
    <row r="123" spans="1:14" ht="18" customHeight="1">
      <c r="A123" s="179">
        <v>121</v>
      </c>
      <c r="B123" s="76">
        <v>19</v>
      </c>
      <c r="C123" s="113"/>
      <c r="D123" s="108" t="s">
        <v>1418</v>
      </c>
      <c r="E123" s="93" t="s">
        <v>1188</v>
      </c>
      <c r="F123" s="72" t="s">
        <v>1189</v>
      </c>
      <c r="G123" s="94">
        <v>11.47</v>
      </c>
      <c r="H123" s="74" t="s">
        <v>1190</v>
      </c>
      <c r="I123" s="89" t="s">
        <v>40</v>
      </c>
      <c r="J123" s="74" t="s">
        <v>13</v>
      </c>
      <c r="K123" s="75" t="s">
        <v>1123</v>
      </c>
      <c r="L123" s="62"/>
      <c r="M123" s="100"/>
      <c r="N123" s="86" t="s">
        <v>1447</v>
      </c>
    </row>
    <row r="124" spans="1:14" ht="15.75" customHeight="1">
      <c r="A124" s="179">
        <v>122</v>
      </c>
      <c r="B124" s="76">
        <v>24</v>
      </c>
      <c r="C124" s="113"/>
      <c r="D124" s="108" t="s">
        <v>1418</v>
      </c>
      <c r="E124" s="80" t="s">
        <v>221</v>
      </c>
      <c r="F124" s="72" t="s">
        <v>860</v>
      </c>
      <c r="G124" s="73">
        <v>13.68</v>
      </c>
      <c r="H124" s="75" t="s">
        <v>932</v>
      </c>
      <c r="I124" s="75" t="s">
        <v>40</v>
      </c>
      <c r="J124" s="81" t="s">
        <v>13</v>
      </c>
      <c r="K124" s="75" t="s">
        <v>222</v>
      </c>
      <c r="L124" s="62"/>
      <c r="M124" s="100" t="s">
        <v>868</v>
      </c>
      <c r="N124" s="86" t="s">
        <v>869</v>
      </c>
    </row>
    <row r="125" spans="1:14" ht="19.5" customHeight="1">
      <c r="A125" s="179">
        <v>123</v>
      </c>
      <c r="B125" s="76" t="s">
        <v>1676</v>
      </c>
      <c r="C125" s="113"/>
      <c r="D125" s="109" t="s">
        <v>1419</v>
      </c>
      <c r="E125" s="93" t="s">
        <v>1882</v>
      </c>
      <c r="F125" s="72"/>
      <c r="G125" s="73">
        <v>15</v>
      </c>
      <c r="H125" s="74" t="s">
        <v>1883</v>
      </c>
      <c r="I125" s="89" t="s">
        <v>89</v>
      </c>
      <c r="J125" s="87" t="s">
        <v>13</v>
      </c>
      <c r="K125" s="75" t="s">
        <v>1884</v>
      </c>
      <c r="L125" s="62"/>
      <c r="M125" s="100"/>
      <c r="N125" s="86" t="s">
        <v>1494</v>
      </c>
    </row>
    <row r="126" spans="1:14" ht="18" customHeight="1">
      <c r="A126" s="179">
        <v>124</v>
      </c>
      <c r="B126" s="76">
        <v>34</v>
      </c>
      <c r="C126" s="113"/>
      <c r="D126" s="109" t="s">
        <v>1419</v>
      </c>
      <c r="E126" s="93" t="s">
        <v>1885</v>
      </c>
      <c r="F126" s="72"/>
      <c r="G126" s="73">
        <v>14</v>
      </c>
      <c r="H126" s="74" t="s">
        <v>1888</v>
      </c>
      <c r="I126" s="89" t="s">
        <v>89</v>
      </c>
      <c r="J126" s="74" t="s">
        <v>1886</v>
      </c>
      <c r="K126" s="75" t="s">
        <v>1887</v>
      </c>
      <c r="L126" s="62"/>
      <c r="M126" s="100"/>
      <c r="N126" s="86" t="s">
        <v>1494</v>
      </c>
    </row>
    <row r="127" spans="1:14" ht="18" customHeight="1">
      <c r="A127" s="179">
        <v>125</v>
      </c>
      <c r="B127" s="76">
        <v>67</v>
      </c>
      <c r="C127" s="113"/>
      <c r="D127" s="79" t="s">
        <v>1872</v>
      </c>
      <c r="E127" s="80" t="s">
        <v>331</v>
      </c>
      <c r="F127" s="72" t="s">
        <v>1899</v>
      </c>
      <c r="G127" s="73">
        <v>6</v>
      </c>
      <c r="H127" s="75" t="s">
        <v>17</v>
      </c>
      <c r="I127" s="75" t="s">
        <v>40</v>
      </c>
      <c r="J127" s="81" t="s">
        <v>13</v>
      </c>
      <c r="K127" s="75" t="s">
        <v>1900</v>
      </c>
      <c r="L127" s="75"/>
      <c r="M127" s="107"/>
      <c r="N127" s="107"/>
    </row>
    <row r="128" spans="1:14" ht="18" customHeight="1">
      <c r="A128" s="179">
        <v>126</v>
      </c>
      <c r="B128" s="76" t="s">
        <v>1676</v>
      </c>
      <c r="C128" s="113"/>
      <c r="D128" s="79" t="s">
        <v>1872</v>
      </c>
      <c r="E128" s="80" t="s">
        <v>77</v>
      </c>
      <c r="F128" s="72" t="s">
        <v>1007</v>
      </c>
      <c r="G128" s="73">
        <v>10</v>
      </c>
      <c r="H128" s="75" t="s">
        <v>1008</v>
      </c>
      <c r="I128" s="75" t="s">
        <v>40</v>
      </c>
      <c r="J128" s="81" t="s">
        <v>13</v>
      </c>
      <c r="K128" s="75" t="s">
        <v>60</v>
      </c>
      <c r="L128" s="62"/>
      <c r="M128" s="100" t="s">
        <v>898</v>
      </c>
      <c r="N128" s="86" t="s">
        <v>899</v>
      </c>
    </row>
    <row r="129" spans="1:14" ht="18" customHeight="1">
      <c r="A129" s="179">
        <v>127</v>
      </c>
      <c r="B129" s="76" t="s">
        <v>1973</v>
      </c>
      <c r="C129" s="113"/>
      <c r="D129" s="79" t="s">
        <v>1872</v>
      </c>
      <c r="E129" s="80" t="s">
        <v>1901</v>
      </c>
      <c r="F129" s="72" t="s">
        <v>1902</v>
      </c>
      <c r="G129" s="73">
        <v>6.22</v>
      </c>
      <c r="H129" s="75" t="s">
        <v>705</v>
      </c>
      <c r="I129" s="75" t="s">
        <v>40</v>
      </c>
      <c r="J129" s="81" t="s">
        <v>13</v>
      </c>
      <c r="K129" s="75" t="s">
        <v>1840</v>
      </c>
      <c r="L129" s="75"/>
      <c r="M129" s="107"/>
      <c r="N129" s="107"/>
    </row>
    <row r="130" spans="1:14" ht="18" customHeight="1">
      <c r="A130" s="179">
        <v>128</v>
      </c>
      <c r="B130" s="76" t="s">
        <v>1978</v>
      </c>
      <c r="C130" s="113"/>
      <c r="D130" s="79" t="s">
        <v>1872</v>
      </c>
      <c r="E130" s="80" t="s">
        <v>333</v>
      </c>
      <c r="F130" s="72" t="s">
        <v>1116</v>
      </c>
      <c r="G130" s="73">
        <v>6</v>
      </c>
      <c r="H130" s="75" t="s">
        <v>17</v>
      </c>
      <c r="I130" s="75" t="s">
        <v>40</v>
      </c>
      <c r="J130" s="81" t="s">
        <v>13</v>
      </c>
      <c r="K130" s="75" t="s">
        <v>1903</v>
      </c>
      <c r="L130" s="62"/>
      <c r="M130" s="82"/>
      <c r="N130" s="83"/>
    </row>
    <row r="131" spans="1:14" ht="18" customHeight="1">
      <c r="A131" s="179">
        <v>129</v>
      </c>
      <c r="B131" s="76">
        <v>50</v>
      </c>
      <c r="C131" s="113"/>
      <c r="D131" s="79" t="s">
        <v>1872</v>
      </c>
      <c r="E131" s="80" t="s">
        <v>1904</v>
      </c>
      <c r="F131" s="72" t="s">
        <v>1905</v>
      </c>
      <c r="G131" s="73">
        <v>6</v>
      </c>
      <c r="H131" s="75" t="s">
        <v>17</v>
      </c>
      <c r="I131" s="75" t="s">
        <v>40</v>
      </c>
      <c r="J131" s="81" t="s">
        <v>13</v>
      </c>
      <c r="K131" s="75" t="s">
        <v>1710</v>
      </c>
      <c r="L131" s="62"/>
      <c r="M131" s="82"/>
      <c r="N131" s="83"/>
    </row>
    <row r="132" spans="1:14" ht="18" customHeight="1">
      <c r="A132" s="179">
        <v>130</v>
      </c>
      <c r="B132" s="76">
        <v>60</v>
      </c>
      <c r="C132" s="113"/>
      <c r="D132" s="79" t="s">
        <v>1872</v>
      </c>
      <c r="E132" s="80" t="s">
        <v>965</v>
      </c>
      <c r="F132" s="72" t="s">
        <v>1906</v>
      </c>
      <c r="G132" s="73">
        <v>6</v>
      </c>
      <c r="H132" s="75" t="s">
        <v>17</v>
      </c>
      <c r="I132" s="75" t="s">
        <v>40</v>
      </c>
      <c r="J132" s="81" t="s">
        <v>13</v>
      </c>
      <c r="K132" s="75" t="s">
        <v>1292</v>
      </c>
      <c r="L132" s="62"/>
      <c r="M132" s="91"/>
      <c r="N132" s="86"/>
    </row>
    <row r="133" spans="1:14" ht="15.75">
      <c r="A133" s="179">
        <v>131</v>
      </c>
      <c r="B133" s="76" t="s">
        <v>1973</v>
      </c>
      <c r="C133" s="113"/>
      <c r="D133" s="79" t="s">
        <v>1872</v>
      </c>
      <c r="E133" s="80" t="s">
        <v>372</v>
      </c>
      <c r="F133" s="72" t="s">
        <v>1910</v>
      </c>
      <c r="G133" s="73">
        <v>6</v>
      </c>
      <c r="H133" s="75" t="s">
        <v>17</v>
      </c>
      <c r="I133" s="75" t="s">
        <v>40</v>
      </c>
      <c r="J133" s="81" t="s">
        <v>328</v>
      </c>
      <c r="K133" s="75" t="s">
        <v>1337</v>
      </c>
      <c r="L133" s="62"/>
      <c r="M133" s="84"/>
      <c r="N133" s="83"/>
    </row>
    <row r="134" spans="1:14" ht="18" customHeight="1">
      <c r="A134" s="179">
        <v>132</v>
      </c>
      <c r="B134" s="76">
        <v>69</v>
      </c>
      <c r="C134" s="113"/>
      <c r="D134" s="79" t="s">
        <v>1872</v>
      </c>
      <c r="E134" s="80" t="s">
        <v>1907</v>
      </c>
      <c r="F134" s="72" t="s">
        <v>1908</v>
      </c>
      <c r="G134" s="73">
        <v>6</v>
      </c>
      <c r="H134" s="75" t="s">
        <v>17</v>
      </c>
      <c r="I134" s="75" t="s">
        <v>40</v>
      </c>
      <c r="J134" s="81" t="s">
        <v>328</v>
      </c>
      <c r="K134" s="75" t="s">
        <v>1909</v>
      </c>
      <c r="L134" s="62"/>
      <c r="M134" s="84"/>
      <c r="N134" s="83"/>
    </row>
    <row r="135" spans="1:14" ht="18" customHeight="1">
      <c r="A135" s="179">
        <v>133</v>
      </c>
      <c r="B135" s="76">
        <v>26</v>
      </c>
      <c r="C135" s="113"/>
      <c r="D135" s="79" t="s">
        <v>1872</v>
      </c>
      <c r="E135" s="80" t="s">
        <v>233</v>
      </c>
      <c r="F135" s="72" t="s">
        <v>234</v>
      </c>
      <c r="G135" s="73">
        <v>6.7</v>
      </c>
      <c r="H135" s="75" t="s">
        <v>705</v>
      </c>
      <c r="I135" s="75" t="s">
        <v>40</v>
      </c>
      <c r="J135" s="81" t="s">
        <v>13</v>
      </c>
      <c r="K135" s="75" t="s">
        <v>1841</v>
      </c>
      <c r="L135" s="62"/>
      <c r="M135" s="91" t="s">
        <v>1112</v>
      </c>
      <c r="N135" s="86" t="s">
        <v>1113</v>
      </c>
    </row>
    <row r="136" spans="1:14" ht="18" customHeight="1">
      <c r="A136" s="179">
        <v>134</v>
      </c>
      <c r="B136" s="76" t="s">
        <v>1676</v>
      </c>
      <c r="C136" s="76"/>
      <c r="D136" s="183" t="s">
        <v>1955</v>
      </c>
      <c r="E136" s="80" t="s">
        <v>1776</v>
      </c>
      <c r="F136" s="72">
        <v>5</v>
      </c>
      <c r="G136" s="73">
        <v>7.7</v>
      </c>
      <c r="H136" s="75" t="s">
        <v>1779</v>
      </c>
      <c r="I136" s="75" t="s">
        <v>40</v>
      </c>
      <c r="J136" s="89" t="s">
        <v>1780</v>
      </c>
      <c r="K136" s="75" t="s">
        <v>1781</v>
      </c>
      <c r="L136" s="75"/>
      <c r="M136" s="107"/>
      <c r="N136" s="107"/>
    </row>
    <row r="137" spans="1:14" ht="18" customHeight="1">
      <c r="A137" s="179">
        <v>135</v>
      </c>
      <c r="B137" s="76" t="s">
        <v>1676</v>
      </c>
      <c r="C137" s="113"/>
      <c r="D137" s="183" t="s">
        <v>1955</v>
      </c>
      <c r="E137" s="80" t="s">
        <v>1956</v>
      </c>
      <c r="F137" s="72"/>
      <c r="G137" s="73">
        <v>7</v>
      </c>
      <c r="H137" s="75" t="s">
        <v>1779</v>
      </c>
      <c r="I137" s="75" t="s">
        <v>40</v>
      </c>
      <c r="J137" s="89" t="s">
        <v>1956</v>
      </c>
      <c r="K137" s="75" t="s">
        <v>1957</v>
      </c>
      <c r="L137" s="62"/>
      <c r="M137" s="91"/>
      <c r="N137" s="86"/>
    </row>
    <row r="138" spans="1:14" ht="18" customHeight="1">
      <c r="A138" s="180"/>
      <c r="D138" s="19"/>
      <c r="E138" s="19"/>
      <c r="G138" s="19"/>
      <c r="H138" s="19"/>
      <c r="J138" s="19"/>
      <c r="K138" s="19"/>
      <c r="L138" s="19"/>
      <c r="M138" s="19"/>
      <c r="N138" s="19"/>
    </row>
    <row r="139" spans="1:14" ht="18" customHeight="1">
      <c r="A139" s="180"/>
      <c r="D139" s="19"/>
      <c r="E139" s="19"/>
      <c r="G139" s="19"/>
      <c r="H139" s="19"/>
      <c r="J139" s="19"/>
      <c r="K139" s="19"/>
      <c r="L139" s="19"/>
      <c r="M139" s="19"/>
      <c r="N139" s="19"/>
    </row>
    <row r="140" spans="1:14" ht="18" customHeight="1">
      <c r="A140" s="180"/>
      <c r="D140" s="19"/>
      <c r="E140" s="19"/>
      <c r="G140" s="19"/>
      <c r="H140" s="19"/>
      <c r="J140" s="19"/>
      <c r="K140" s="19"/>
      <c r="L140" s="19"/>
      <c r="M140" s="19"/>
      <c r="N140" s="19"/>
    </row>
    <row r="141" spans="1:14" ht="18" customHeight="1">
      <c r="A141" s="180"/>
      <c r="D141" s="19"/>
      <c r="E141" s="19"/>
      <c r="G141" s="19"/>
      <c r="H141" s="19"/>
      <c r="J141" s="19"/>
      <c r="K141" s="19"/>
      <c r="L141" s="19"/>
      <c r="M141" s="19"/>
      <c r="N141" s="19"/>
    </row>
    <row r="142" spans="1:14" ht="18" customHeight="1">
      <c r="A142" s="180"/>
      <c r="D142" s="19"/>
      <c r="E142" s="19"/>
      <c r="G142" s="19"/>
      <c r="H142" s="19"/>
      <c r="J142" s="19"/>
      <c r="K142" s="19"/>
      <c r="L142" s="19"/>
      <c r="M142" s="19"/>
      <c r="N142" s="19"/>
    </row>
    <row r="143" spans="1:14" ht="18" customHeight="1">
      <c r="A143" s="180"/>
      <c r="D143" s="19"/>
      <c r="E143" s="19"/>
      <c r="G143" s="19"/>
      <c r="H143" s="19"/>
      <c r="J143" s="19"/>
      <c r="K143" s="19"/>
      <c r="L143" s="19"/>
      <c r="M143" s="19"/>
      <c r="N143" s="19"/>
    </row>
    <row r="144" spans="1:14" ht="18" customHeight="1">
      <c r="A144" s="180"/>
      <c r="D144" s="19"/>
      <c r="E144" s="19"/>
      <c r="G144" s="19"/>
      <c r="H144" s="19"/>
      <c r="J144" s="19"/>
      <c r="K144" s="19"/>
      <c r="L144" s="19"/>
      <c r="M144" s="19"/>
      <c r="N144" s="19"/>
    </row>
    <row r="145" spans="1:14" ht="18" customHeight="1">
      <c r="A145" s="180"/>
      <c r="D145" s="19"/>
      <c r="E145" s="19"/>
      <c r="G145" s="19"/>
      <c r="H145" s="19"/>
      <c r="J145" s="19"/>
      <c r="K145" s="19"/>
      <c r="L145" s="19"/>
      <c r="M145" s="19"/>
      <c r="N145" s="19"/>
    </row>
    <row r="146" spans="1:14" ht="18" customHeight="1">
      <c r="A146" s="180"/>
      <c r="D146" s="19"/>
      <c r="E146" s="19"/>
      <c r="G146" s="19"/>
      <c r="H146" s="19"/>
      <c r="J146" s="19"/>
      <c r="K146" s="19"/>
      <c r="L146" s="19"/>
      <c r="M146" s="19"/>
      <c r="N146" s="19"/>
    </row>
    <row r="147" spans="1:14" ht="18" customHeight="1">
      <c r="A147" s="180"/>
      <c r="D147" s="19"/>
      <c r="E147" s="19"/>
      <c r="G147" s="19"/>
      <c r="H147" s="19"/>
      <c r="J147" s="19"/>
      <c r="K147" s="19"/>
      <c r="L147" s="19"/>
      <c r="M147" s="19"/>
      <c r="N147" s="19"/>
    </row>
    <row r="148" spans="1:14" ht="18" customHeight="1">
      <c r="A148" s="180"/>
      <c r="D148" s="19"/>
      <c r="E148" s="19"/>
      <c r="G148" s="19"/>
      <c r="H148" s="19"/>
      <c r="J148" s="19"/>
      <c r="K148" s="19"/>
      <c r="L148" s="19"/>
      <c r="M148" s="19"/>
      <c r="N148" s="19"/>
    </row>
    <row r="149" spans="1:14" ht="18" customHeight="1">
      <c r="A149" s="180"/>
      <c r="D149" s="19"/>
      <c r="E149" s="19"/>
      <c r="G149" s="19"/>
      <c r="H149" s="19"/>
      <c r="J149" s="19"/>
      <c r="K149" s="19"/>
      <c r="L149" s="19"/>
      <c r="M149" s="19"/>
      <c r="N149" s="19"/>
    </row>
    <row r="150" spans="1:14" ht="18" customHeight="1">
      <c r="A150" s="180"/>
      <c r="D150" s="19"/>
      <c r="E150" s="19"/>
      <c r="G150" s="19"/>
      <c r="H150" s="19"/>
      <c r="J150" s="19"/>
      <c r="K150" s="19"/>
      <c r="L150" s="19"/>
      <c r="M150" s="19"/>
      <c r="N150" s="19"/>
    </row>
    <row r="151" spans="1:14" ht="18" customHeight="1">
      <c r="A151" s="180"/>
      <c r="D151" s="19"/>
      <c r="E151" s="19"/>
      <c r="G151" s="19"/>
      <c r="H151" s="19"/>
      <c r="J151" s="19"/>
      <c r="K151" s="19"/>
      <c r="L151" s="19"/>
      <c r="M151" s="19"/>
      <c r="N151" s="19"/>
    </row>
    <row r="152" spans="1:14" ht="18" customHeight="1">
      <c r="A152" s="180"/>
      <c r="D152" s="19"/>
      <c r="E152" s="19"/>
      <c r="G152" s="19"/>
      <c r="H152" s="19"/>
      <c r="J152" s="19"/>
      <c r="K152" s="19"/>
      <c r="L152" s="19"/>
      <c r="M152" s="19"/>
      <c r="N152" s="19"/>
    </row>
    <row r="153" spans="1:14" ht="18" customHeight="1">
      <c r="A153" s="180"/>
      <c r="D153" s="19"/>
      <c r="E153" s="19"/>
      <c r="G153" s="19"/>
      <c r="H153" s="19"/>
      <c r="J153" s="19"/>
      <c r="K153" s="19"/>
      <c r="L153" s="19"/>
      <c r="M153" s="19"/>
      <c r="N153" s="19"/>
    </row>
    <row r="154" spans="1:14" ht="18" customHeight="1">
      <c r="A154" s="180"/>
      <c r="D154" s="19"/>
      <c r="E154" s="19"/>
      <c r="G154" s="19"/>
      <c r="H154" s="19"/>
      <c r="J154" s="19"/>
      <c r="K154" s="19"/>
      <c r="L154" s="19"/>
      <c r="M154" s="19"/>
      <c r="N154" s="19"/>
    </row>
    <row r="155" spans="1:14" ht="18" customHeight="1">
      <c r="A155" s="180"/>
      <c r="D155" s="19"/>
      <c r="E155" s="19"/>
      <c r="G155" s="19"/>
      <c r="H155" s="19"/>
      <c r="J155" s="19"/>
      <c r="K155" s="19"/>
      <c r="L155" s="19"/>
      <c r="M155" s="19"/>
      <c r="N155" s="19"/>
    </row>
    <row r="156" spans="1:14" ht="18" customHeight="1">
      <c r="A156" s="180"/>
      <c r="D156" s="19"/>
      <c r="E156" s="19"/>
      <c r="G156" s="19"/>
      <c r="H156" s="19"/>
      <c r="J156" s="19"/>
      <c r="K156" s="19"/>
      <c r="L156" s="19"/>
      <c r="M156" s="19"/>
      <c r="N156" s="19"/>
    </row>
    <row r="157" spans="1:14" ht="18" customHeight="1">
      <c r="A157" s="181"/>
      <c r="D157" s="19"/>
      <c r="E157" s="19"/>
      <c r="G157" s="19"/>
      <c r="H157" s="19"/>
      <c r="J157" s="19"/>
      <c r="K157" s="19"/>
      <c r="L157" s="19"/>
      <c r="M157" s="19"/>
      <c r="N157" s="19"/>
    </row>
    <row r="158" spans="1:3" ht="18" customHeight="1">
      <c r="A158" s="181"/>
      <c r="B158" s="114"/>
      <c r="C158" s="114"/>
    </row>
    <row r="159" spans="1:3" ht="18" customHeight="1">
      <c r="A159" s="181"/>
      <c r="B159" s="114"/>
      <c r="C159" s="114"/>
    </row>
    <row r="160" spans="1:3" ht="18" customHeight="1">
      <c r="A160" s="181"/>
      <c r="B160" s="114"/>
      <c r="C160" s="114"/>
    </row>
    <row r="161" spans="1:3" ht="18" customHeight="1">
      <c r="A161" s="181"/>
      <c r="B161" s="114"/>
      <c r="C161" s="114"/>
    </row>
    <row r="162" spans="1:3" ht="18" customHeight="1">
      <c r="A162" s="181"/>
      <c r="B162" s="114"/>
      <c r="C162" s="114"/>
    </row>
    <row r="163" spans="1:3" ht="18" customHeight="1">
      <c r="A163" s="181"/>
      <c r="B163" s="114"/>
      <c r="C163" s="114"/>
    </row>
    <row r="164" spans="1:3" ht="18" customHeight="1">
      <c r="A164" s="181"/>
      <c r="B164" s="114"/>
      <c r="C164" s="114"/>
    </row>
    <row r="165" spans="1:3" ht="18" customHeight="1">
      <c r="A165" s="181"/>
      <c r="B165" s="114"/>
      <c r="C165" s="114"/>
    </row>
    <row r="166" spans="1:3" ht="18" customHeight="1">
      <c r="A166" s="181"/>
      <c r="B166" s="114"/>
      <c r="C166" s="114"/>
    </row>
    <row r="167" spans="1:3" ht="18" customHeight="1">
      <c r="A167" s="181"/>
      <c r="B167" s="114"/>
      <c r="C167" s="114"/>
    </row>
    <row r="168" spans="1:3" ht="18" customHeight="1">
      <c r="A168" s="181"/>
      <c r="B168" s="114"/>
      <c r="C168" s="114"/>
    </row>
    <row r="169" spans="1:3" ht="18" customHeight="1">
      <c r="A169" s="181"/>
      <c r="B169" s="114"/>
      <c r="C169" s="114"/>
    </row>
    <row r="170" spans="1:3" ht="18" customHeight="1">
      <c r="A170" s="181"/>
      <c r="B170" s="114"/>
      <c r="C170" s="114"/>
    </row>
    <row r="171" spans="1:3" ht="18" customHeight="1">
      <c r="A171" s="181"/>
      <c r="B171" s="114"/>
      <c r="C171" s="114"/>
    </row>
    <row r="172" spans="2:3" ht="18" customHeight="1">
      <c r="B172" s="114"/>
      <c r="C172" s="114"/>
    </row>
  </sheetData>
  <sheetProtection/>
  <hyperlinks>
    <hyperlink ref="M61" r:id="rId1" display="rafosci@libero.it"/>
    <hyperlink ref="M119" r:id="rId2" display="ilgallo.mario@tiscali.it"/>
    <hyperlink ref="M22" r:id="rId3" display="mariomancini30@virgilio.it"/>
    <hyperlink ref="M70" r:id="rId4" display="avv.merolla@libero.it"/>
    <hyperlink ref="M128" r:id="rId5" display="nerirobe@libero.it"/>
    <hyperlink ref="M113" r:id="rId6" display="madeluca@libero.it"/>
    <hyperlink ref="M124" r:id="rId7" display="pandost@alice.it"/>
    <hyperlink ref="M112" r:id="rId8" display="pasquale20@katamail.com"/>
    <hyperlink ref="M85" r:id="rId9" display="brumas@libero.it"/>
    <hyperlink ref="M97" r:id="rId10" display="patriziofesta@virgilio.it"/>
    <hyperlink ref="M49" r:id="rId11" display="mariano.carfora@marina.difesa.it"/>
    <hyperlink ref="M72" r:id="rId12" display="f_gravina@hotmail.it"/>
    <hyperlink ref="M58" r:id="rId13" display="luckyliv@libero.it"/>
    <hyperlink ref="M57" r:id="rId14" display="info@studiomaddalena.it"/>
    <hyperlink ref="M64" r:id="rId15" display="rafosci@libero.it"/>
    <hyperlink ref="M44" r:id="rId16" display="info@studiomaddalena.it"/>
    <hyperlink ref="M60" r:id="rId17" display="luckyliv@libero.it"/>
    <hyperlink ref="M59" r:id="rId18" display="luckyliv@libero.it"/>
    <hyperlink ref="M107" r:id="rId19" display="nerirobe@libero.it"/>
    <hyperlink ref="M120" r:id="rId20" display="ilgallo.mario@tiscali.it"/>
    <hyperlink ref="M135" r:id="rId21" display="mariomancini30@virgilio.it"/>
    <hyperlink ref="M56" r:id="rId22" display="info@studiomaddalena.it"/>
  </hyperlink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3"/>
  <headerFooter>
    <oddHeader>&amp;CXXXIV VELALONGA 2018
ELENCO ISCRITTI
</oddHeader>
    <oddFooter>&amp;L&amp;F&amp;C&amp;D &amp;T&amp;R&amp;P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J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6.7109375" style="0" customWidth="1"/>
    <col min="4" max="4" width="25.421875" style="0" customWidth="1"/>
    <col min="5" max="5" width="11.7109375" style="0" bestFit="1" customWidth="1"/>
    <col min="7" max="7" width="11.8515625" style="0" customWidth="1"/>
    <col min="9" max="9" width="15.28125" style="0" customWidth="1"/>
    <col min="10" max="10" width="21.140625" style="0" customWidth="1"/>
  </cols>
  <sheetData>
    <row r="6" spans="1:10" s="19" customFormat="1" ht="50.25" customHeight="1">
      <c r="A6" s="159" t="s">
        <v>1968</v>
      </c>
      <c r="B6" s="159" t="s">
        <v>1982</v>
      </c>
      <c r="C6" s="62" t="s">
        <v>1</v>
      </c>
      <c r="D6" s="63" t="s">
        <v>2</v>
      </c>
      <c r="E6" s="64" t="s">
        <v>3</v>
      </c>
      <c r="F6" s="65" t="s">
        <v>4</v>
      </c>
      <c r="G6" s="66" t="s">
        <v>5</v>
      </c>
      <c r="H6" s="67" t="s">
        <v>6</v>
      </c>
      <c r="I6" s="62" t="s">
        <v>8</v>
      </c>
      <c r="J6" s="66" t="s">
        <v>9</v>
      </c>
    </row>
    <row r="7" spans="1:10" s="19" customFormat="1" ht="18" customHeight="1">
      <c r="A7" s="76">
        <v>2</v>
      </c>
      <c r="B7" s="112">
        <v>1</v>
      </c>
      <c r="C7" s="79" t="s">
        <v>1286</v>
      </c>
      <c r="D7" s="80" t="s">
        <v>1938</v>
      </c>
      <c r="E7" s="72" t="s">
        <v>1936</v>
      </c>
      <c r="F7" s="73">
        <v>10.98</v>
      </c>
      <c r="G7" s="75" t="s">
        <v>120</v>
      </c>
      <c r="H7" s="75" t="s">
        <v>40</v>
      </c>
      <c r="I7" s="74" t="s">
        <v>1658</v>
      </c>
      <c r="J7" s="75" t="s">
        <v>1937</v>
      </c>
    </row>
    <row r="8" spans="1:10" s="19" customFormat="1" ht="18" customHeight="1">
      <c r="A8" s="76">
        <v>4</v>
      </c>
      <c r="B8" s="62">
        <v>2</v>
      </c>
      <c r="C8" s="79" t="s">
        <v>1286</v>
      </c>
      <c r="D8" s="93" t="s">
        <v>679</v>
      </c>
      <c r="E8" s="72" t="s">
        <v>835</v>
      </c>
      <c r="F8" s="94">
        <v>10.68</v>
      </c>
      <c r="G8" s="95" t="s">
        <v>120</v>
      </c>
      <c r="H8" s="96" t="s">
        <v>40</v>
      </c>
      <c r="I8" s="95" t="s">
        <v>668</v>
      </c>
      <c r="J8" s="95" t="s">
        <v>680</v>
      </c>
    </row>
    <row r="9" spans="1:10" s="19" customFormat="1" ht="18" customHeight="1">
      <c r="A9" s="76">
        <v>5</v>
      </c>
      <c r="B9" s="112">
        <v>3</v>
      </c>
      <c r="C9" s="79" t="s">
        <v>1286</v>
      </c>
      <c r="D9" s="80" t="s">
        <v>1726</v>
      </c>
      <c r="E9" s="72">
        <v>14889</v>
      </c>
      <c r="F9" s="73">
        <v>10.98</v>
      </c>
      <c r="G9" s="75" t="s">
        <v>1727</v>
      </c>
      <c r="H9" s="75" t="s">
        <v>40</v>
      </c>
      <c r="I9" s="81" t="s">
        <v>328</v>
      </c>
      <c r="J9" s="75" t="s">
        <v>1179</v>
      </c>
    </row>
    <row r="10" spans="1:10" s="19" customFormat="1" ht="18" customHeight="1">
      <c r="A10" s="76">
        <v>8</v>
      </c>
      <c r="B10" s="62">
        <v>4</v>
      </c>
      <c r="C10" s="79" t="s">
        <v>1286</v>
      </c>
      <c r="D10" s="80" t="s">
        <v>27</v>
      </c>
      <c r="E10" s="72" t="s">
        <v>844</v>
      </c>
      <c r="F10" s="73">
        <v>10.7</v>
      </c>
      <c r="G10" s="75" t="s">
        <v>1275</v>
      </c>
      <c r="H10" s="75" t="s">
        <v>40</v>
      </c>
      <c r="I10" s="81" t="s">
        <v>13</v>
      </c>
      <c r="J10" s="75" t="s">
        <v>28</v>
      </c>
    </row>
    <row r="11" spans="1:10" s="19" customFormat="1" ht="18" customHeight="1">
      <c r="A11" s="76">
        <v>9</v>
      </c>
      <c r="B11" s="112">
        <v>5</v>
      </c>
      <c r="C11" s="79" t="s">
        <v>1286</v>
      </c>
      <c r="D11" s="80" t="s">
        <v>63</v>
      </c>
      <c r="E11" s="72" t="s">
        <v>768</v>
      </c>
      <c r="F11" s="73">
        <v>10.47</v>
      </c>
      <c r="G11" s="75" t="s">
        <v>897</v>
      </c>
      <c r="H11" s="75" t="s">
        <v>40</v>
      </c>
      <c r="I11" s="81" t="s">
        <v>13</v>
      </c>
      <c r="J11" s="75" t="s">
        <v>64</v>
      </c>
    </row>
    <row r="12" spans="1:10" s="19" customFormat="1" ht="18" customHeight="1">
      <c r="A12" s="76">
        <v>12</v>
      </c>
      <c r="B12" s="62">
        <v>6</v>
      </c>
      <c r="C12" s="79" t="s">
        <v>1286</v>
      </c>
      <c r="D12" s="93" t="s">
        <v>236</v>
      </c>
      <c r="E12" s="72">
        <v>13910</v>
      </c>
      <c r="F12" s="73">
        <v>10.68</v>
      </c>
      <c r="G12" s="74" t="s">
        <v>1763</v>
      </c>
      <c r="H12" s="89" t="s">
        <v>40</v>
      </c>
      <c r="I12" s="74" t="s">
        <v>1761</v>
      </c>
      <c r="J12" s="75" t="s">
        <v>1762</v>
      </c>
    </row>
    <row r="13" spans="1:10" s="19" customFormat="1" ht="18" customHeight="1">
      <c r="A13" s="76">
        <v>15</v>
      </c>
      <c r="B13" s="112">
        <v>7</v>
      </c>
      <c r="C13" s="79" t="s">
        <v>1286</v>
      </c>
      <c r="D13" s="80" t="s">
        <v>1741</v>
      </c>
      <c r="E13" s="72" t="s">
        <v>1943</v>
      </c>
      <c r="F13" s="73" t="s">
        <v>1742</v>
      </c>
      <c r="G13" s="75" t="s">
        <v>1743</v>
      </c>
      <c r="H13" s="75" t="s">
        <v>40</v>
      </c>
      <c r="I13" s="89" t="s">
        <v>668</v>
      </c>
      <c r="J13" s="75" t="s">
        <v>1764</v>
      </c>
    </row>
    <row r="14" spans="1:10" s="19" customFormat="1" ht="18" customHeight="1">
      <c r="A14" s="76">
        <v>52</v>
      </c>
      <c r="B14" s="62">
        <v>8</v>
      </c>
      <c r="C14" s="79" t="s">
        <v>1286</v>
      </c>
      <c r="D14" s="80" t="s">
        <v>122</v>
      </c>
      <c r="E14" s="72" t="s">
        <v>837</v>
      </c>
      <c r="F14" s="73">
        <v>10.6</v>
      </c>
      <c r="G14" s="75" t="s">
        <v>908</v>
      </c>
      <c r="H14" s="75"/>
      <c r="I14" s="81" t="s">
        <v>13</v>
      </c>
      <c r="J14" s="75" t="s">
        <v>123</v>
      </c>
    </row>
    <row r="15" spans="1:10" s="19" customFormat="1" ht="18" customHeight="1">
      <c r="A15" s="76">
        <v>57</v>
      </c>
      <c r="B15" s="112">
        <v>9</v>
      </c>
      <c r="C15" s="79" t="s">
        <v>1286</v>
      </c>
      <c r="D15" s="80" t="s">
        <v>35</v>
      </c>
      <c r="E15" s="72" t="s">
        <v>832</v>
      </c>
      <c r="F15" s="73">
        <v>11</v>
      </c>
      <c r="G15" s="75" t="s">
        <v>1155</v>
      </c>
      <c r="H15" s="75"/>
      <c r="I15" s="81" t="s">
        <v>13</v>
      </c>
      <c r="J15" s="75" t="s">
        <v>36</v>
      </c>
    </row>
    <row r="16" spans="1:10" s="19" customFormat="1" ht="18" customHeight="1">
      <c r="A16" s="76">
        <v>61</v>
      </c>
      <c r="B16" s="62">
        <v>10</v>
      </c>
      <c r="C16" s="79" t="s">
        <v>1286</v>
      </c>
      <c r="D16" s="80" t="s">
        <v>696</v>
      </c>
      <c r="E16" s="72" t="s">
        <v>1939</v>
      </c>
      <c r="F16" s="73">
        <v>10.5</v>
      </c>
      <c r="G16" s="75" t="s">
        <v>1940</v>
      </c>
      <c r="H16" s="75" t="s">
        <v>40</v>
      </c>
      <c r="I16" s="81" t="s">
        <v>328</v>
      </c>
      <c r="J16" s="75" t="s">
        <v>62</v>
      </c>
    </row>
    <row r="17" spans="1:10" s="19" customFormat="1" ht="18" customHeight="1">
      <c r="A17" s="76">
        <v>66</v>
      </c>
      <c r="B17" s="112">
        <v>11</v>
      </c>
      <c r="C17" s="79" t="s">
        <v>1286</v>
      </c>
      <c r="D17" s="80" t="s">
        <v>1723</v>
      </c>
      <c r="E17" s="72" t="s">
        <v>1804</v>
      </c>
      <c r="F17" s="73">
        <v>10.8</v>
      </c>
      <c r="G17" s="75" t="s">
        <v>1941</v>
      </c>
      <c r="H17" s="75" t="s">
        <v>40</v>
      </c>
      <c r="I17" s="81" t="s">
        <v>1942</v>
      </c>
      <c r="J17" s="75" t="s">
        <v>1696</v>
      </c>
    </row>
    <row r="18" spans="1:10" s="19" customFormat="1" ht="18" customHeight="1">
      <c r="A18" s="76" t="s">
        <v>1973</v>
      </c>
      <c r="B18" s="62">
        <v>12</v>
      </c>
      <c r="C18" s="79" t="s">
        <v>1286</v>
      </c>
      <c r="D18" s="101" t="s">
        <v>267</v>
      </c>
      <c r="E18" s="102" t="s">
        <v>840</v>
      </c>
      <c r="F18" s="94">
        <v>10.97</v>
      </c>
      <c r="G18" s="74" t="s">
        <v>1430</v>
      </c>
      <c r="H18" s="75" t="s">
        <v>40</v>
      </c>
      <c r="I18" s="74" t="s">
        <v>13</v>
      </c>
      <c r="J18" s="74" t="s">
        <v>268</v>
      </c>
    </row>
    <row r="19" spans="1:10" s="19" customFormat="1" ht="18" customHeight="1">
      <c r="A19" s="76" t="s">
        <v>1973</v>
      </c>
      <c r="B19" s="112">
        <v>13</v>
      </c>
      <c r="C19" s="79" t="s">
        <v>1286</v>
      </c>
      <c r="D19" s="101" t="s">
        <v>75</v>
      </c>
      <c r="E19" s="102"/>
      <c r="F19" s="94">
        <v>10.5</v>
      </c>
      <c r="G19" s="74" t="s">
        <v>1966</v>
      </c>
      <c r="H19" s="75" t="s">
        <v>40</v>
      </c>
      <c r="I19" s="74" t="s">
        <v>13</v>
      </c>
      <c r="J19" s="74" t="s">
        <v>76</v>
      </c>
    </row>
    <row r="20" spans="1:10" s="19" customFormat="1" ht="18" customHeight="1">
      <c r="A20" s="76" t="s">
        <v>1973</v>
      </c>
      <c r="B20" s="62">
        <v>14</v>
      </c>
      <c r="C20" s="79" t="s">
        <v>1286</v>
      </c>
      <c r="D20" s="80" t="s">
        <v>33</v>
      </c>
      <c r="E20" s="72" t="s">
        <v>843</v>
      </c>
      <c r="F20" s="73">
        <v>10.64</v>
      </c>
      <c r="G20" s="75" t="s">
        <v>120</v>
      </c>
      <c r="H20" s="75" t="s">
        <v>40</v>
      </c>
      <c r="I20" s="81" t="s">
        <v>13</v>
      </c>
      <c r="J20" s="75" t="s">
        <v>34</v>
      </c>
    </row>
    <row r="21" spans="1:10" s="19" customFormat="1" ht="18" customHeight="1">
      <c r="A21" s="76" t="s">
        <v>1676</v>
      </c>
      <c r="B21" s="112">
        <v>15</v>
      </c>
      <c r="C21" s="79" t="s">
        <v>1286</v>
      </c>
      <c r="D21" s="80" t="s">
        <v>1819</v>
      </c>
      <c r="E21" s="72" t="s">
        <v>1944</v>
      </c>
      <c r="F21" s="73">
        <v>10.88</v>
      </c>
      <c r="G21" s="75" t="s">
        <v>1945</v>
      </c>
      <c r="H21" s="75" t="s">
        <v>40</v>
      </c>
      <c r="I21" s="89" t="s">
        <v>668</v>
      </c>
      <c r="J21" s="75" t="s">
        <v>142</v>
      </c>
    </row>
    <row r="22" spans="1:10" s="19" customFormat="1" ht="18" customHeight="1">
      <c r="A22" s="76" t="s">
        <v>1676</v>
      </c>
      <c r="B22" s="62">
        <v>16</v>
      </c>
      <c r="C22" s="79" t="s">
        <v>1286</v>
      </c>
      <c r="D22" s="80" t="s">
        <v>94</v>
      </c>
      <c r="E22" s="72" t="s">
        <v>1274</v>
      </c>
      <c r="F22" s="73">
        <v>10.5</v>
      </c>
      <c r="G22" s="75" t="s">
        <v>905</v>
      </c>
      <c r="H22" s="75" t="s">
        <v>40</v>
      </c>
      <c r="I22" s="81" t="s">
        <v>13</v>
      </c>
      <c r="J22" s="75" t="s">
        <v>95</v>
      </c>
    </row>
    <row r="23" spans="1:10" s="19" customFormat="1" ht="18" customHeight="1">
      <c r="A23" s="76" t="s">
        <v>1676</v>
      </c>
      <c r="B23" s="112">
        <v>17</v>
      </c>
      <c r="C23" s="79" t="s">
        <v>1286</v>
      </c>
      <c r="D23" s="80" t="s">
        <v>77</v>
      </c>
      <c r="E23" s="72" t="s">
        <v>1007</v>
      </c>
      <c r="F23" s="73">
        <v>10</v>
      </c>
      <c r="G23" s="75" t="s">
        <v>1008</v>
      </c>
      <c r="H23" s="75" t="s">
        <v>40</v>
      </c>
      <c r="I23" s="81" t="s">
        <v>13</v>
      </c>
      <c r="J23" s="75" t="s">
        <v>60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8"/>
  <sheetViews>
    <sheetView zoomScalePageLayoutView="0" workbookViewId="0" topLeftCell="A1">
      <selection activeCell="C6" sqref="C6"/>
    </sheetView>
  </sheetViews>
  <sheetFormatPr defaultColWidth="9.140625" defaultRowHeight="15"/>
  <cols>
    <col min="4" max="4" width="11.8515625" style="0" bestFit="1" customWidth="1"/>
    <col min="5" max="5" width="21.00390625" style="0" bestFit="1" customWidth="1"/>
    <col min="10" max="10" width="21.8515625" style="0" bestFit="1" customWidth="1"/>
  </cols>
  <sheetData>
    <row r="6" spans="1:10" s="19" customFormat="1" ht="39.75" customHeight="1">
      <c r="A6" s="178" t="s">
        <v>1967</v>
      </c>
      <c r="B6" s="159" t="s">
        <v>1968</v>
      </c>
      <c r="C6" s="159" t="s">
        <v>1982</v>
      </c>
      <c r="D6" s="62" t="s">
        <v>1</v>
      </c>
      <c r="E6" s="63" t="s">
        <v>2</v>
      </c>
      <c r="F6" s="65" t="s">
        <v>4</v>
      </c>
      <c r="G6" s="66" t="s">
        <v>5</v>
      </c>
      <c r="H6" s="67" t="s">
        <v>6</v>
      </c>
      <c r="I6" s="62" t="s">
        <v>8</v>
      </c>
      <c r="J6" s="66" t="s">
        <v>9</v>
      </c>
    </row>
    <row r="7" spans="1:10" s="19" customFormat="1" ht="19.5" customHeight="1">
      <c r="A7" s="179">
        <v>124</v>
      </c>
      <c r="B7" s="76">
        <v>34</v>
      </c>
      <c r="C7" s="113">
        <v>1</v>
      </c>
      <c r="D7" s="109" t="s">
        <v>1419</v>
      </c>
      <c r="E7" s="93" t="s">
        <v>1885</v>
      </c>
      <c r="F7" s="73">
        <v>14</v>
      </c>
      <c r="G7" s="74" t="s">
        <v>1888</v>
      </c>
      <c r="H7" s="89" t="s">
        <v>89</v>
      </c>
      <c r="I7" s="74" t="s">
        <v>1886</v>
      </c>
      <c r="J7" s="75" t="s">
        <v>1887</v>
      </c>
    </row>
    <row r="8" spans="1:10" s="19" customFormat="1" ht="18" customHeight="1">
      <c r="A8" s="179">
        <v>123</v>
      </c>
      <c r="B8" s="76" t="s">
        <v>1676</v>
      </c>
      <c r="C8" s="113">
        <v>2</v>
      </c>
      <c r="D8" s="109" t="s">
        <v>1419</v>
      </c>
      <c r="E8" s="93" t="s">
        <v>1882</v>
      </c>
      <c r="F8" s="73">
        <v>15</v>
      </c>
      <c r="G8" s="74" t="s">
        <v>1883</v>
      </c>
      <c r="H8" s="89" t="s">
        <v>89</v>
      </c>
      <c r="I8" s="87" t="s">
        <v>13</v>
      </c>
      <c r="J8" s="75" t="s">
        <v>1884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16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0.421875" style="0" customWidth="1"/>
    <col min="4" max="4" width="20.28125" style="0" bestFit="1" customWidth="1"/>
    <col min="5" max="5" width="11.7109375" style="0" bestFit="1" customWidth="1"/>
    <col min="10" max="10" width="21.8515625" style="0" bestFit="1" customWidth="1"/>
  </cols>
  <sheetData>
    <row r="6" ht="3" customHeight="1"/>
    <row r="7" spans="1:10" s="19" customFormat="1" ht="38.25" customHeight="1">
      <c r="A7" s="159" t="s">
        <v>1968</v>
      </c>
      <c r="B7" s="159" t="s">
        <v>1982</v>
      </c>
      <c r="C7" s="62" t="s">
        <v>1</v>
      </c>
      <c r="D7" s="63" t="s">
        <v>2</v>
      </c>
      <c r="E7" s="64" t="s">
        <v>3</v>
      </c>
      <c r="F7" s="65" t="s">
        <v>4</v>
      </c>
      <c r="G7" s="66" t="s">
        <v>5</v>
      </c>
      <c r="H7" s="67" t="s">
        <v>6</v>
      </c>
      <c r="I7" s="62" t="s">
        <v>8</v>
      </c>
      <c r="J7" s="66" t="s">
        <v>9</v>
      </c>
    </row>
    <row r="8" spans="1:10" s="19" customFormat="1" ht="18" customHeight="1">
      <c r="A8" s="76">
        <v>26</v>
      </c>
      <c r="B8" s="113">
        <v>1</v>
      </c>
      <c r="C8" s="79" t="s">
        <v>1872</v>
      </c>
      <c r="D8" s="80" t="s">
        <v>233</v>
      </c>
      <c r="E8" s="72" t="s">
        <v>234</v>
      </c>
      <c r="F8" s="73">
        <v>6.7</v>
      </c>
      <c r="G8" s="75" t="s">
        <v>705</v>
      </c>
      <c r="H8" s="75" t="s">
        <v>40</v>
      </c>
      <c r="I8" s="81" t="s">
        <v>13</v>
      </c>
      <c r="J8" s="75" t="s">
        <v>1841</v>
      </c>
    </row>
    <row r="9" spans="1:10" s="19" customFormat="1" ht="18" customHeight="1">
      <c r="A9" s="76">
        <v>50</v>
      </c>
      <c r="B9" s="113">
        <v>2</v>
      </c>
      <c r="C9" s="79" t="s">
        <v>1872</v>
      </c>
      <c r="D9" s="80" t="s">
        <v>1904</v>
      </c>
      <c r="E9" s="72" t="s">
        <v>1905</v>
      </c>
      <c r="F9" s="73">
        <v>6</v>
      </c>
      <c r="G9" s="75" t="s">
        <v>17</v>
      </c>
      <c r="H9" s="75" t="s">
        <v>40</v>
      </c>
      <c r="I9" s="81" t="s">
        <v>13</v>
      </c>
      <c r="J9" s="75" t="s">
        <v>1710</v>
      </c>
    </row>
    <row r="10" spans="1:10" s="19" customFormat="1" ht="18" customHeight="1">
      <c r="A10" s="76">
        <v>60</v>
      </c>
      <c r="B10" s="113">
        <v>3</v>
      </c>
      <c r="C10" s="79" t="s">
        <v>1872</v>
      </c>
      <c r="D10" s="80" t="s">
        <v>965</v>
      </c>
      <c r="E10" s="72" t="s">
        <v>1906</v>
      </c>
      <c r="F10" s="73">
        <v>6</v>
      </c>
      <c r="G10" s="75" t="s">
        <v>17</v>
      </c>
      <c r="H10" s="75" t="s">
        <v>40</v>
      </c>
      <c r="I10" s="81" t="s">
        <v>13</v>
      </c>
      <c r="J10" s="75" t="s">
        <v>1292</v>
      </c>
    </row>
    <row r="11" spans="1:10" s="19" customFormat="1" ht="18" customHeight="1">
      <c r="A11" s="76">
        <v>67</v>
      </c>
      <c r="B11" s="113">
        <v>4</v>
      </c>
      <c r="C11" s="79" t="s">
        <v>1872</v>
      </c>
      <c r="D11" s="80" t="s">
        <v>331</v>
      </c>
      <c r="E11" s="72" t="s">
        <v>1899</v>
      </c>
      <c r="F11" s="73">
        <v>6</v>
      </c>
      <c r="G11" s="75" t="s">
        <v>17</v>
      </c>
      <c r="H11" s="75" t="s">
        <v>40</v>
      </c>
      <c r="I11" s="81" t="s">
        <v>13</v>
      </c>
      <c r="J11" s="75" t="s">
        <v>1900</v>
      </c>
    </row>
    <row r="12" spans="1:10" s="19" customFormat="1" ht="18" customHeight="1">
      <c r="A12" s="76">
        <v>69</v>
      </c>
      <c r="B12" s="113">
        <v>5</v>
      </c>
      <c r="C12" s="79" t="s">
        <v>1872</v>
      </c>
      <c r="D12" s="80" t="s">
        <v>1907</v>
      </c>
      <c r="E12" s="72" t="s">
        <v>1908</v>
      </c>
      <c r="F12" s="73">
        <v>6</v>
      </c>
      <c r="G12" s="75" t="s">
        <v>17</v>
      </c>
      <c r="H12" s="75" t="s">
        <v>40</v>
      </c>
      <c r="I12" s="81" t="s">
        <v>328</v>
      </c>
      <c r="J12" s="75" t="s">
        <v>1909</v>
      </c>
    </row>
    <row r="13" spans="1:10" s="19" customFormat="1" ht="18" customHeight="1">
      <c r="A13" s="76" t="s">
        <v>1978</v>
      </c>
      <c r="B13" s="113">
        <v>6</v>
      </c>
      <c r="C13" s="79" t="s">
        <v>1872</v>
      </c>
      <c r="D13" s="80" t="s">
        <v>333</v>
      </c>
      <c r="E13" s="72" t="s">
        <v>1116</v>
      </c>
      <c r="F13" s="73">
        <v>6</v>
      </c>
      <c r="G13" s="75" t="s">
        <v>17</v>
      </c>
      <c r="H13" s="75" t="s">
        <v>40</v>
      </c>
      <c r="I13" s="81" t="s">
        <v>13</v>
      </c>
      <c r="J13" s="75" t="s">
        <v>1903</v>
      </c>
    </row>
    <row r="14" spans="1:10" s="19" customFormat="1" ht="15.75">
      <c r="A14" s="76" t="s">
        <v>1973</v>
      </c>
      <c r="B14" s="113">
        <v>7</v>
      </c>
      <c r="C14" s="79" t="s">
        <v>1872</v>
      </c>
      <c r="D14" s="80" t="s">
        <v>1901</v>
      </c>
      <c r="E14" s="72" t="s">
        <v>1902</v>
      </c>
      <c r="F14" s="73">
        <v>6.22</v>
      </c>
      <c r="G14" s="75" t="s">
        <v>705</v>
      </c>
      <c r="H14" s="75" t="s">
        <v>40</v>
      </c>
      <c r="I14" s="81" t="s">
        <v>13</v>
      </c>
      <c r="J14" s="75" t="s">
        <v>1840</v>
      </c>
    </row>
    <row r="15" spans="1:10" s="19" customFormat="1" ht="18" customHeight="1">
      <c r="A15" s="76" t="s">
        <v>1973</v>
      </c>
      <c r="B15" s="113">
        <v>8</v>
      </c>
      <c r="C15" s="79" t="s">
        <v>1872</v>
      </c>
      <c r="D15" s="80" t="s">
        <v>372</v>
      </c>
      <c r="E15" s="72" t="s">
        <v>1910</v>
      </c>
      <c r="F15" s="73">
        <v>6</v>
      </c>
      <c r="G15" s="75" t="s">
        <v>17</v>
      </c>
      <c r="H15" s="75" t="s">
        <v>40</v>
      </c>
      <c r="I15" s="81" t="s">
        <v>328</v>
      </c>
      <c r="J15" s="75" t="s">
        <v>1337</v>
      </c>
    </row>
    <row r="16" spans="1:10" s="19" customFormat="1" ht="18" customHeight="1">
      <c r="A16" s="76" t="s">
        <v>1676</v>
      </c>
      <c r="B16" s="113">
        <v>9</v>
      </c>
      <c r="C16" s="79" t="s">
        <v>1872</v>
      </c>
      <c r="D16" s="80" t="s">
        <v>77</v>
      </c>
      <c r="E16" s="72" t="s">
        <v>1007</v>
      </c>
      <c r="F16" s="73">
        <v>10</v>
      </c>
      <c r="G16" s="75" t="s">
        <v>1008</v>
      </c>
      <c r="H16" s="75" t="s">
        <v>40</v>
      </c>
      <c r="I16" s="81" t="s">
        <v>13</v>
      </c>
      <c r="J16" s="75" t="s">
        <v>60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8"/>
  <sheetViews>
    <sheetView zoomScalePageLayoutView="0" workbookViewId="0" topLeftCell="A1">
      <selection activeCell="B6" sqref="B6"/>
    </sheetView>
  </sheetViews>
  <sheetFormatPr defaultColWidth="9.140625" defaultRowHeight="15"/>
  <cols>
    <col min="3" max="3" width="12.8515625" style="0" bestFit="1" customWidth="1"/>
    <col min="4" max="4" width="19.421875" style="0" bestFit="1" customWidth="1"/>
    <col min="9" max="9" width="16.57421875" style="0" bestFit="1" customWidth="1"/>
    <col min="10" max="10" width="22.7109375" style="0" bestFit="1" customWidth="1"/>
  </cols>
  <sheetData>
    <row r="6" spans="1:10" s="19" customFormat="1" ht="38.25" customHeight="1">
      <c r="A6" s="159" t="s">
        <v>1968</v>
      </c>
      <c r="B6" s="159" t="s">
        <v>1982</v>
      </c>
      <c r="C6" s="63" t="s">
        <v>2</v>
      </c>
      <c r="D6" s="64" t="s">
        <v>3</v>
      </c>
      <c r="E6" s="65" t="s">
        <v>4</v>
      </c>
      <c r="F6" s="66" t="s">
        <v>5</v>
      </c>
      <c r="G6" s="67" t="s">
        <v>6</v>
      </c>
      <c r="H6" s="62" t="s">
        <v>8</v>
      </c>
      <c r="I6" s="66" t="s">
        <v>9</v>
      </c>
      <c r="J6" s="107"/>
    </row>
    <row r="7" spans="1:10" s="19" customFormat="1" ht="18" customHeight="1">
      <c r="A7" s="179">
        <v>134</v>
      </c>
      <c r="B7" s="76" t="s">
        <v>1676</v>
      </c>
      <c r="C7" s="183" t="s">
        <v>1955</v>
      </c>
      <c r="D7" s="80" t="s">
        <v>1776</v>
      </c>
      <c r="E7" s="72">
        <v>5</v>
      </c>
      <c r="F7" s="73">
        <v>7.7</v>
      </c>
      <c r="G7" s="75" t="s">
        <v>1779</v>
      </c>
      <c r="H7" s="75" t="s">
        <v>40</v>
      </c>
      <c r="I7" s="89" t="s">
        <v>1780</v>
      </c>
      <c r="J7" s="75" t="s">
        <v>1781</v>
      </c>
    </row>
    <row r="8" spans="1:10" s="19" customFormat="1" ht="18" customHeight="1">
      <c r="A8" s="179">
        <v>135</v>
      </c>
      <c r="B8" s="76" t="s">
        <v>1676</v>
      </c>
      <c r="C8" s="183" t="s">
        <v>1955</v>
      </c>
      <c r="D8" s="80" t="s">
        <v>1956</v>
      </c>
      <c r="E8" s="72"/>
      <c r="F8" s="73">
        <v>7</v>
      </c>
      <c r="G8" s="75" t="s">
        <v>1779</v>
      </c>
      <c r="H8" s="75" t="s">
        <v>40</v>
      </c>
      <c r="I8" s="89" t="s">
        <v>1956</v>
      </c>
      <c r="J8" s="75" t="s">
        <v>1957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B7" sqref="B7"/>
    </sheetView>
  </sheetViews>
  <sheetFormatPr defaultColWidth="9.140625" defaultRowHeight="15"/>
  <cols>
    <col min="4" max="4" width="20.00390625" style="0" bestFit="1" customWidth="1"/>
    <col min="5" max="5" width="11.7109375" style="0" bestFit="1" customWidth="1"/>
    <col min="7" max="7" width="19.421875" style="0" bestFit="1" customWidth="1"/>
    <col min="9" max="9" width="12.7109375" style="0" customWidth="1"/>
  </cols>
  <sheetData>
    <row r="7" spans="1:9" s="19" customFormat="1" ht="42" customHeight="1">
      <c r="A7" s="159" t="s">
        <v>1968</v>
      </c>
      <c r="B7" s="159" t="s">
        <v>1982</v>
      </c>
      <c r="C7" s="62" t="s">
        <v>1</v>
      </c>
      <c r="D7" s="63" t="s">
        <v>2</v>
      </c>
      <c r="E7" s="64" t="s">
        <v>3</v>
      </c>
      <c r="F7" s="65" t="s">
        <v>4</v>
      </c>
      <c r="G7" s="66" t="s">
        <v>5</v>
      </c>
      <c r="H7" s="67" t="s">
        <v>6</v>
      </c>
      <c r="I7" s="62" t="s">
        <v>8</v>
      </c>
    </row>
    <row r="8" spans="1:9" s="19" customFormat="1" ht="18" customHeight="1">
      <c r="A8" s="76">
        <v>1</v>
      </c>
      <c r="B8" s="113">
        <v>1</v>
      </c>
      <c r="C8" s="108" t="s">
        <v>1418</v>
      </c>
      <c r="D8" s="93" t="s">
        <v>1815</v>
      </c>
      <c r="E8" s="72" t="s">
        <v>1708</v>
      </c>
      <c r="F8" s="94">
        <v>13.5</v>
      </c>
      <c r="G8" s="74" t="s">
        <v>1207</v>
      </c>
      <c r="H8" s="89" t="s">
        <v>134</v>
      </c>
      <c r="I8" s="74" t="s">
        <v>13</v>
      </c>
    </row>
    <row r="9" spans="1:9" s="19" customFormat="1" ht="18" customHeight="1">
      <c r="A9" s="76">
        <v>4</v>
      </c>
      <c r="B9" s="113">
        <v>2</v>
      </c>
      <c r="C9" s="108" t="s">
        <v>1418</v>
      </c>
      <c r="D9" s="93" t="s">
        <v>679</v>
      </c>
      <c r="E9" s="72" t="s">
        <v>835</v>
      </c>
      <c r="F9" s="73">
        <v>11.6</v>
      </c>
      <c r="G9" s="74" t="s">
        <v>1816</v>
      </c>
      <c r="H9" s="89" t="s">
        <v>40</v>
      </c>
      <c r="I9" s="74" t="s">
        <v>13</v>
      </c>
    </row>
    <row r="10" spans="1:9" s="19" customFormat="1" ht="18" customHeight="1">
      <c r="A10" s="76">
        <v>19</v>
      </c>
      <c r="B10" s="113">
        <v>3</v>
      </c>
      <c r="C10" s="108" t="s">
        <v>1418</v>
      </c>
      <c r="D10" s="93" t="s">
        <v>1754</v>
      </c>
      <c r="E10" s="72">
        <v>12463</v>
      </c>
      <c r="F10" s="73" t="s">
        <v>1755</v>
      </c>
      <c r="G10" s="74" t="s">
        <v>1190</v>
      </c>
      <c r="H10" s="89" t="s">
        <v>40</v>
      </c>
      <c r="I10" s="74" t="s">
        <v>668</v>
      </c>
    </row>
    <row r="11" spans="1:9" s="19" customFormat="1" ht="18" customHeight="1">
      <c r="A11" s="76">
        <v>19</v>
      </c>
      <c r="B11" s="113">
        <v>4</v>
      </c>
      <c r="C11" s="108" t="s">
        <v>1418</v>
      </c>
      <c r="D11" s="93" t="s">
        <v>1188</v>
      </c>
      <c r="E11" s="72" t="s">
        <v>1189</v>
      </c>
      <c r="F11" s="94">
        <v>11.47</v>
      </c>
      <c r="G11" s="74" t="s">
        <v>1190</v>
      </c>
      <c r="H11" s="89" t="s">
        <v>40</v>
      </c>
      <c r="I11" s="74" t="s">
        <v>13</v>
      </c>
    </row>
    <row r="12" spans="1:9" s="19" customFormat="1" ht="18" customHeight="1">
      <c r="A12" s="76">
        <v>22</v>
      </c>
      <c r="B12" s="113">
        <v>5</v>
      </c>
      <c r="C12" s="108" t="s">
        <v>1418</v>
      </c>
      <c r="D12" s="93" t="s">
        <v>696</v>
      </c>
      <c r="E12" s="72" t="s">
        <v>1946</v>
      </c>
      <c r="F12" s="73">
        <v>12.2</v>
      </c>
      <c r="G12" s="74" t="s">
        <v>1947</v>
      </c>
      <c r="H12" s="89" t="s">
        <v>40</v>
      </c>
      <c r="I12" s="74" t="s">
        <v>677</v>
      </c>
    </row>
    <row r="13" spans="1:9" s="19" customFormat="1" ht="18" customHeight="1">
      <c r="A13" s="76">
        <v>24</v>
      </c>
      <c r="B13" s="113">
        <v>6</v>
      </c>
      <c r="C13" s="108" t="s">
        <v>1418</v>
      </c>
      <c r="D13" s="93" t="s">
        <v>221</v>
      </c>
      <c r="E13" s="72" t="s">
        <v>860</v>
      </c>
      <c r="F13" s="73" t="s">
        <v>1759</v>
      </c>
      <c r="G13" s="74" t="s">
        <v>1758</v>
      </c>
      <c r="H13" s="89" t="s">
        <v>40</v>
      </c>
      <c r="I13" s="74" t="s">
        <v>668</v>
      </c>
    </row>
    <row r="14" spans="1:9" s="19" customFormat="1" ht="18" customHeight="1">
      <c r="A14" s="76">
        <v>36</v>
      </c>
      <c r="B14" s="113">
        <v>7</v>
      </c>
      <c r="C14" s="108" t="s">
        <v>1418</v>
      </c>
      <c r="D14" s="80" t="s">
        <v>1949</v>
      </c>
      <c r="E14" s="72" t="s">
        <v>1950</v>
      </c>
      <c r="F14" s="73">
        <v>11.7</v>
      </c>
      <c r="G14" s="75" t="s">
        <v>1951</v>
      </c>
      <c r="H14" s="75" t="s">
        <v>89</v>
      </c>
      <c r="I14" s="81" t="s">
        <v>1325</v>
      </c>
    </row>
    <row r="15" spans="1:9" s="19" customFormat="1" ht="18" customHeight="1">
      <c r="A15" s="76">
        <v>41</v>
      </c>
      <c r="B15" s="113">
        <v>8</v>
      </c>
      <c r="C15" s="108" t="s">
        <v>1418</v>
      </c>
      <c r="D15" s="80" t="s">
        <v>1889</v>
      </c>
      <c r="E15" s="72" t="s">
        <v>1890</v>
      </c>
      <c r="F15" s="73">
        <v>14.39</v>
      </c>
      <c r="G15" s="75" t="s">
        <v>1891</v>
      </c>
      <c r="H15" s="75" t="s">
        <v>40</v>
      </c>
      <c r="I15" s="81" t="s">
        <v>677</v>
      </c>
    </row>
    <row r="16" spans="1:9" s="19" customFormat="1" ht="18" customHeight="1">
      <c r="A16" s="76">
        <v>42</v>
      </c>
      <c r="B16" s="113">
        <v>9</v>
      </c>
      <c r="C16" s="108" t="s">
        <v>1418</v>
      </c>
      <c r="D16" s="93" t="s">
        <v>1878</v>
      </c>
      <c r="E16" s="72" t="s">
        <v>1879</v>
      </c>
      <c r="F16" s="73">
        <v>12.8</v>
      </c>
      <c r="G16" s="74" t="s">
        <v>1880</v>
      </c>
      <c r="H16" s="89" t="s">
        <v>40</v>
      </c>
      <c r="I16" s="74" t="s">
        <v>668</v>
      </c>
    </row>
    <row r="17" spans="1:9" s="19" customFormat="1" ht="18" customHeight="1">
      <c r="A17" s="76">
        <v>44</v>
      </c>
      <c r="B17" s="113">
        <v>10</v>
      </c>
      <c r="C17" s="108" t="s">
        <v>1418</v>
      </c>
      <c r="D17" s="80" t="s">
        <v>223</v>
      </c>
      <c r="E17" s="72" t="s">
        <v>224</v>
      </c>
      <c r="F17" s="73">
        <v>11.99</v>
      </c>
      <c r="G17" s="75"/>
      <c r="H17" s="75" t="s">
        <v>40</v>
      </c>
      <c r="I17" s="81" t="s">
        <v>13</v>
      </c>
    </row>
    <row r="18" spans="1:9" s="19" customFormat="1" ht="18" customHeight="1">
      <c r="A18" s="76">
        <v>46</v>
      </c>
      <c r="B18" s="113">
        <v>11</v>
      </c>
      <c r="C18" s="108" t="s">
        <v>1418</v>
      </c>
      <c r="D18" s="80" t="s">
        <v>1699</v>
      </c>
      <c r="E18" s="72" t="s">
        <v>1813</v>
      </c>
      <c r="F18" s="73">
        <v>11.75</v>
      </c>
      <c r="G18" s="75" t="s">
        <v>1700</v>
      </c>
      <c r="H18" s="75" t="s">
        <v>40</v>
      </c>
      <c r="I18" s="87" t="s">
        <v>1814</v>
      </c>
    </row>
    <row r="19" spans="1:9" s="19" customFormat="1" ht="18" customHeight="1">
      <c r="A19" s="76">
        <v>49</v>
      </c>
      <c r="B19" s="113">
        <v>12</v>
      </c>
      <c r="C19" s="108" t="s">
        <v>1418</v>
      </c>
      <c r="D19" s="80" t="s">
        <v>107</v>
      </c>
      <c r="E19" s="72" t="s">
        <v>855</v>
      </c>
      <c r="F19" s="73">
        <v>13.85</v>
      </c>
      <c r="G19" s="75"/>
      <c r="H19" s="75" t="s">
        <v>1096</v>
      </c>
      <c r="I19" s="81" t="s">
        <v>13</v>
      </c>
    </row>
    <row r="20" spans="1:9" s="19" customFormat="1" ht="18" customHeight="1">
      <c r="A20" s="76" t="s">
        <v>1973</v>
      </c>
      <c r="B20" s="113">
        <v>13</v>
      </c>
      <c r="C20" s="108" t="s">
        <v>1418</v>
      </c>
      <c r="D20" s="80" t="s">
        <v>100</v>
      </c>
      <c r="E20" s="72" t="s">
        <v>1818</v>
      </c>
      <c r="F20" s="73">
        <v>11.99</v>
      </c>
      <c r="G20" s="75" t="s">
        <v>101</v>
      </c>
      <c r="H20" s="75" t="s">
        <v>40</v>
      </c>
      <c r="I20" s="81" t="s">
        <v>13</v>
      </c>
    </row>
    <row r="21" spans="1:9" s="19" customFormat="1" ht="18" customHeight="1">
      <c r="A21" s="76" t="s">
        <v>1973</v>
      </c>
      <c r="B21" s="113">
        <v>14</v>
      </c>
      <c r="C21" s="108" t="s">
        <v>1418</v>
      </c>
      <c r="D21" s="80" t="s">
        <v>1724</v>
      </c>
      <c r="E21" s="72"/>
      <c r="F21" s="73">
        <v>14.4</v>
      </c>
      <c r="G21" s="75" t="s">
        <v>1725</v>
      </c>
      <c r="H21" s="75" t="s">
        <v>40</v>
      </c>
      <c r="I21" s="81" t="s">
        <v>1014</v>
      </c>
    </row>
    <row r="22" spans="1:9" s="19" customFormat="1" ht="18" customHeight="1">
      <c r="A22" s="76" t="s">
        <v>1676</v>
      </c>
      <c r="B22" s="113">
        <v>15</v>
      </c>
      <c r="C22" s="108" t="s">
        <v>1418</v>
      </c>
      <c r="D22" s="93" t="s">
        <v>1873</v>
      </c>
      <c r="E22" s="72" t="s">
        <v>1874</v>
      </c>
      <c r="F22" s="73">
        <v>12</v>
      </c>
      <c r="G22" s="74" t="s">
        <v>1875</v>
      </c>
      <c r="H22" s="89" t="s">
        <v>40</v>
      </c>
      <c r="I22" s="74" t="s">
        <v>1876</v>
      </c>
    </row>
    <row r="23" spans="1:9" s="19" customFormat="1" ht="15.75" customHeight="1">
      <c r="A23" s="76" t="s">
        <v>1676</v>
      </c>
      <c r="B23" s="113">
        <v>16</v>
      </c>
      <c r="C23" s="108" t="s">
        <v>1418</v>
      </c>
      <c r="D23" s="93" t="s">
        <v>35</v>
      </c>
      <c r="E23" s="72">
        <v>10552</v>
      </c>
      <c r="F23" s="94">
        <v>11.02</v>
      </c>
      <c r="G23" s="74" t="s">
        <v>1756</v>
      </c>
      <c r="H23" s="89" t="s">
        <v>40</v>
      </c>
      <c r="I23" s="74" t="s">
        <v>668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J22"/>
  <sheetViews>
    <sheetView zoomScalePageLayoutView="0" workbookViewId="0" topLeftCell="A1">
      <selection activeCell="B7" sqref="B7"/>
    </sheetView>
  </sheetViews>
  <sheetFormatPr defaultColWidth="9.140625" defaultRowHeight="15"/>
  <cols>
    <col min="4" max="4" width="21.28125" style="0" bestFit="1" customWidth="1"/>
    <col min="5" max="5" width="12.57421875" style="0" bestFit="1" customWidth="1"/>
    <col min="10" max="10" width="23.00390625" style="0" bestFit="1" customWidth="1"/>
  </cols>
  <sheetData>
    <row r="7" spans="1:10" s="19" customFormat="1" ht="39">
      <c r="A7" s="159" t="s">
        <v>1968</v>
      </c>
      <c r="B7" s="159" t="s">
        <v>1982</v>
      </c>
      <c r="C7" s="62" t="s">
        <v>1</v>
      </c>
      <c r="D7" s="63" t="s">
        <v>2</v>
      </c>
      <c r="E7" s="64" t="s">
        <v>3</v>
      </c>
      <c r="F7" s="65" t="s">
        <v>4</v>
      </c>
      <c r="G7" s="66" t="s">
        <v>5</v>
      </c>
      <c r="H7" s="67" t="s">
        <v>6</v>
      </c>
      <c r="I7" s="62" t="s">
        <v>8</v>
      </c>
      <c r="J7" s="66" t="s">
        <v>9</v>
      </c>
    </row>
    <row r="8" spans="1:10" s="19" customFormat="1" ht="18" customHeight="1">
      <c r="A8" s="76">
        <v>3</v>
      </c>
      <c r="B8" s="113">
        <v>1</v>
      </c>
      <c r="C8" s="90" t="s">
        <v>686</v>
      </c>
      <c r="D8" s="80" t="s">
        <v>1915</v>
      </c>
      <c r="E8" s="72" t="s">
        <v>1916</v>
      </c>
      <c r="F8" s="73">
        <v>7.5</v>
      </c>
      <c r="G8" s="75" t="s">
        <v>1917</v>
      </c>
      <c r="H8" s="75" t="s">
        <v>40</v>
      </c>
      <c r="I8" s="81" t="s">
        <v>1918</v>
      </c>
      <c r="J8" s="75" t="s">
        <v>1919</v>
      </c>
    </row>
    <row r="9" spans="1:10" s="19" customFormat="1" ht="18" customHeight="1">
      <c r="A9" s="76">
        <v>7</v>
      </c>
      <c r="B9" s="113">
        <v>2</v>
      </c>
      <c r="C9" s="90" t="s">
        <v>686</v>
      </c>
      <c r="D9" s="80" t="s">
        <v>693</v>
      </c>
      <c r="E9" s="72" t="s">
        <v>704</v>
      </c>
      <c r="F9" s="73">
        <v>6.8</v>
      </c>
      <c r="G9" s="75" t="s">
        <v>705</v>
      </c>
      <c r="H9" s="75" t="s">
        <v>40</v>
      </c>
      <c r="I9" s="81" t="s">
        <v>668</v>
      </c>
      <c r="J9" s="75" t="s">
        <v>706</v>
      </c>
    </row>
    <row r="10" spans="1:10" s="19" customFormat="1" ht="18" customHeight="1">
      <c r="A10" s="76">
        <v>17</v>
      </c>
      <c r="B10" s="113">
        <v>3</v>
      </c>
      <c r="C10" s="90" t="s">
        <v>686</v>
      </c>
      <c r="D10" s="80" t="s">
        <v>1785</v>
      </c>
      <c r="E10" s="72" t="s">
        <v>1795</v>
      </c>
      <c r="F10" s="73">
        <v>7.36</v>
      </c>
      <c r="G10" s="75" t="s">
        <v>714</v>
      </c>
      <c r="H10" s="75" t="s">
        <v>40</v>
      </c>
      <c r="I10" s="81" t="s">
        <v>328</v>
      </c>
      <c r="J10" s="75" t="s">
        <v>1796</v>
      </c>
    </row>
    <row r="11" spans="1:10" s="19" customFormat="1" ht="18" customHeight="1">
      <c r="A11" s="76">
        <v>38</v>
      </c>
      <c r="B11" s="113">
        <v>4</v>
      </c>
      <c r="C11" s="90" t="s">
        <v>686</v>
      </c>
      <c r="D11" s="93" t="s">
        <v>1697</v>
      </c>
      <c r="E11" s="72" t="s">
        <v>1812</v>
      </c>
      <c r="F11" s="94">
        <v>6.5</v>
      </c>
      <c r="G11" s="74" t="s">
        <v>1811</v>
      </c>
      <c r="H11" s="111" t="s">
        <v>40</v>
      </c>
      <c r="I11" s="81" t="s">
        <v>668</v>
      </c>
      <c r="J11" s="75" t="s">
        <v>1711</v>
      </c>
    </row>
    <row r="12" spans="1:10" s="19" customFormat="1" ht="18" customHeight="1">
      <c r="A12" s="76">
        <v>62</v>
      </c>
      <c r="B12" s="113">
        <v>5</v>
      </c>
      <c r="C12" s="90" t="s">
        <v>686</v>
      </c>
      <c r="D12" s="80" t="s">
        <v>1820</v>
      </c>
      <c r="E12" s="72" t="s">
        <v>814</v>
      </c>
      <c r="F12" s="73">
        <v>7.31</v>
      </c>
      <c r="G12" s="75" t="s">
        <v>1792</v>
      </c>
      <c r="H12" s="75" t="s">
        <v>1096</v>
      </c>
      <c r="I12" s="81" t="s">
        <v>1793</v>
      </c>
      <c r="J12" s="75" t="s">
        <v>1794</v>
      </c>
    </row>
    <row r="13" spans="1:10" s="19" customFormat="1" ht="18" customHeight="1">
      <c r="A13" s="76" t="s">
        <v>1973</v>
      </c>
      <c r="B13" s="113">
        <v>6</v>
      </c>
      <c r="C13" s="90" t="s">
        <v>686</v>
      </c>
      <c r="D13" s="80" t="s">
        <v>1712</v>
      </c>
      <c r="E13" s="72" t="s">
        <v>1713</v>
      </c>
      <c r="F13" s="73">
        <v>6.8</v>
      </c>
      <c r="G13" s="75" t="s">
        <v>705</v>
      </c>
      <c r="H13" s="75" t="s">
        <v>40</v>
      </c>
      <c r="I13" s="81" t="s">
        <v>1325</v>
      </c>
      <c r="J13" s="75" t="s">
        <v>1791</v>
      </c>
    </row>
    <row r="14" spans="1:10" s="19" customFormat="1" ht="15.75">
      <c r="A14" s="76" t="s">
        <v>1973</v>
      </c>
      <c r="B14" s="113">
        <v>7</v>
      </c>
      <c r="C14" s="90" t="s">
        <v>686</v>
      </c>
      <c r="D14" s="80" t="s">
        <v>233</v>
      </c>
      <c r="E14" s="72" t="s">
        <v>234</v>
      </c>
      <c r="F14" s="73">
        <v>6.7</v>
      </c>
      <c r="G14" s="75" t="s">
        <v>705</v>
      </c>
      <c r="H14" s="75" t="s">
        <v>40</v>
      </c>
      <c r="I14" s="81" t="s">
        <v>13</v>
      </c>
      <c r="J14" s="75" t="s">
        <v>1841</v>
      </c>
    </row>
    <row r="15" spans="1:10" s="19" customFormat="1" ht="18" customHeight="1">
      <c r="A15" s="76" t="s">
        <v>1973</v>
      </c>
      <c r="B15" s="113">
        <v>8</v>
      </c>
      <c r="C15" s="90" t="s">
        <v>686</v>
      </c>
      <c r="D15" s="80" t="s">
        <v>58</v>
      </c>
      <c r="E15" s="72" t="s">
        <v>691</v>
      </c>
      <c r="F15" s="73">
        <v>7.5</v>
      </c>
      <c r="G15" s="75" t="s">
        <v>981</v>
      </c>
      <c r="H15" s="75" t="s">
        <v>978</v>
      </c>
      <c r="I15" s="81" t="s">
        <v>13</v>
      </c>
      <c r="J15" s="75" t="s">
        <v>60</v>
      </c>
    </row>
    <row r="16" spans="1:10" s="19" customFormat="1" ht="18" customHeight="1">
      <c r="A16" s="76" t="s">
        <v>1973</v>
      </c>
      <c r="B16" s="113">
        <v>9</v>
      </c>
      <c r="C16" s="90" t="s">
        <v>686</v>
      </c>
      <c r="D16" s="93" t="s">
        <v>1836</v>
      </c>
      <c r="E16" s="72" t="s">
        <v>691</v>
      </c>
      <c r="F16" s="94">
        <v>6.5</v>
      </c>
      <c r="G16" s="74" t="s">
        <v>1811</v>
      </c>
      <c r="H16" s="111" t="s">
        <v>40</v>
      </c>
      <c r="I16" s="81" t="s">
        <v>1837</v>
      </c>
      <c r="J16" s="75" t="s">
        <v>1405</v>
      </c>
    </row>
    <row r="17" spans="1:10" s="19" customFormat="1" ht="18" customHeight="1">
      <c r="A17" s="76" t="s">
        <v>1973</v>
      </c>
      <c r="B17" s="113">
        <v>10</v>
      </c>
      <c r="C17" s="90" t="s">
        <v>686</v>
      </c>
      <c r="D17" s="80" t="s">
        <v>1838</v>
      </c>
      <c r="E17" s="72" t="s">
        <v>1839</v>
      </c>
      <c r="F17" s="73">
        <v>6.8</v>
      </c>
      <c r="G17" s="75" t="s">
        <v>705</v>
      </c>
      <c r="H17" s="75" t="s">
        <v>40</v>
      </c>
      <c r="I17" s="81" t="s">
        <v>13</v>
      </c>
      <c r="J17" s="75" t="s">
        <v>1840</v>
      </c>
    </row>
    <row r="18" spans="1:10" s="19" customFormat="1" ht="18" customHeight="1">
      <c r="A18" s="76" t="s">
        <v>1973</v>
      </c>
      <c r="B18" s="113">
        <v>11</v>
      </c>
      <c r="C18" s="90" t="s">
        <v>686</v>
      </c>
      <c r="D18" s="80" t="s">
        <v>535</v>
      </c>
      <c r="E18" s="72"/>
      <c r="F18" s="73">
        <v>7.5</v>
      </c>
      <c r="G18" s="75" t="s">
        <v>1961</v>
      </c>
      <c r="H18" s="75" t="s">
        <v>40</v>
      </c>
      <c r="I18" s="81" t="s">
        <v>13</v>
      </c>
      <c r="J18" s="75" t="s">
        <v>537</v>
      </c>
    </row>
    <row r="19" spans="1:10" s="19" customFormat="1" ht="18" customHeight="1">
      <c r="A19" s="76" t="s">
        <v>1676</v>
      </c>
      <c r="B19" s="113">
        <v>12</v>
      </c>
      <c r="C19" s="90" t="s">
        <v>686</v>
      </c>
      <c r="D19" s="80" t="s">
        <v>1732</v>
      </c>
      <c r="E19" s="72" t="s">
        <v>1828</v>
      </c>
      <c r="F19" s="73">
        <v>7.5</v>
      </c>
      <c r="G19" s="75" t="s">
        <v>1829</v>
      </c>
      <c r="H19" s="75" t="s">
        <v>1830</v>
      </c>
      <c r="I19" s="81" t="s">
        <v>13</v>
      </c>
      <c r="J19" s="75" t="s">
        <v>1733</v>
      </c>
    </row>
    <row r="20" spans="1:10" s="19" customFormat="1" ht="18" customHeight="1">
      <c r="A20" s="76" t="s">
        <v>1676</v>
      </c>
      <c r="B20" s="113">
        <v>13</v>
      </c>
      <c r="C20" s="90" t="s">
        <v>686</v>
      </c>
      <c r="D20" s="80" t="s">
        <v>1831</v>
      </c>
      <c r="E20" s="72" t="s">
        <v>691</v>
      </c>
      <c r="F20" s="73">
        <v>7.5</v>
      </c>
      <c r="G20" s="75" t="s">
        <v>1832</v>
      </c>
      <c r="H20" s="75" t="s">
        <v>1833</v>
      </c>
      <c r="I20" s="81" t="s">
        <v>1834</v>
      </c>
      <c r="J20" s="75" t="s">
        <v>1835</v>
      </c>
    </row>
    <row r="21" spans="1:10" s="19" customFormat="1" ht="18" customHeight="1">
      <c r="A21" s="76" t="s">
        <v>1676</v>
      </c>
      <c r="B21" s="113">
        <v>14</v>
      </c>
      <c r="C21" s="90" t="s">
        <v>686</v>
      </c>
      <c r="D21" s="80" t="s">
        <v>39</v>
      </c>
      <c r="E21" s="72" t="s">
        <v>691</v>
      </c>
      <c r="F21" s="73">
        <v>7.85</v>
      </c>
      <c r="G21" s="75" t="s">
        <v>1128</v>
      </c>
      <c r="H21" s="75" t="s">
        <v>40</v>
      </c>
      <c r="I21" s="81" t="s">
        <v>1834</v>
      </c>
      <c r="J21" s="75" t="s">
        <v>41</v>
      </c>
    </row>
    <row r="22" spans="1:10" s="19" customFormat="1" ht="18" customHeight="1">
      <c r="A22" s="76" t="s">
        <v>1676</v>
      </c>
      <c r="B22" s="113">
        <v>15</v>
      </c>
      <c r="C22" s="90" t="s">
        <v>1962</v>
      </c>
      <c r="D22" s="93" t="s">
        <v>1965</v>
      </c>
      <c r="E22" s="72" t="s">
        <v>691</v>
      </c>
      <c r="F22" s="94">
        <v>6.54</v>
      </c>
      <c r="G22" s="74" t="s">
        <v>1964</v>
      </c>
      <c r="H22" s="111" t="s">
        <v>1669</v>
      </c>
      <c r="I22" s="81" t="s">
        <v>668</v>
      </c>
      <c r="J22" s="75" t="s">
        <v>1963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18"/>
  <sheetViews>
    <sheetView zoomScalePageLayoutView="0" workbookViewId="0" topLeftCell="A1">
      <selection activeCell="B6" sqref="B6"/>
    </sheetView>
  </sheetViews>
  <sheetFormatPr defaultColWidth="9.140625" defaultRowHeight="15"/>
  <cols>
    <col min="3" max="3" width="11.7109375" style="0" customWidth="1"/>
    <col min="4" max="4" width="20.8515625" style="0" customWidth="1"/>
    <col min="5" max="5" width="14.421875" style="0" customWidth="1"/>
    <col min="10" max="10" width="27.421875" style="0" bestFit="1" customWidth="1"/>
  </cols>
  <sheetData>
    <row r="6" spans="1:10" s="19" customFormat="1" ht="39">
      <c r="A6" s="159" t="s">
        <v>1968</v>
      </c>
      <c r="B6" s="159" t="s">
        <v>1982</v>
      </c>
      <c r="C6" s="62" t="s">
        <v>1</v>
      </c>
      <c r="D6" s="63" t="s">
        <v>2</v>
      </c>
      <c r="E6" s="64" t="s">
        <v>3</v>
      </c>
      <c r="F6" s="65" t="s">
        <v>4</v>
      </c>
      <c r="G6" s="66" t="s">
        <v>5</v>
      </c>
      <c r="H6" s="67" t="s">
        <v>6</v>
      </c>
      <c r="I6" s="62" t="s">
        <v>8</v>
      </c>
      <c r="J6" s="66" t="s">
        <v>9</v>
      </c>
    </row>
    <row r="7" spans="1:10" s="19" customFormat="1" ht="18" customHeight="1">
      <c r="A7" s="76">
        <v>63</v>
      </c>
      <c r="B7" s="113">
        <v>1</v>
      </c>
      <c r="C7" s="92" t="s">
        <v>685</v>
      </c>
      <c r="D7" s="80" t="s">
        <v>184</v>
      </c>
      <c r="E7" s="72" t="s">
        <v>731</v>
      </c>
      <c r="F7" s="97">
        <v>8.5</v>
      </c>
      <c r="G7" s="75" t="s">
        <v>1797</v>
      </c>
      <c r="H7" s="75" t="s">
        <v>40</v>
      </c>
      <c r="I7" s="81" t="s">
        <v>13</v>
      </c>
      <c r="J7" s="75" t="s">
        <v>185</v>
      </c>
    </row>
    <row r="8" spans="1:10" s="19" customFormat="1" ht="18" customHeight="1">
      <c r="A8" s="76" t="s">
        <v>1676</v>
      </c>
      <c r="B8" s="113">
        <v>2</v>
      </c>
      <c r="C8" s="92" t="s">
        <v>685</v>
      </c>
      <c r="D8" s="80" t="s">
        <v>1771</v>
      </c>
      <c r="E8" s="72">
        <v>77</v>
      </c>
      <c r="F8" s="73" t="s">
        <v>1772</v>
      </c>
      <c r="G8" s="75" t="s">
        <v>1773</v>
      </c>
      <c r="H8" s="75" t="s">
        <v>40</v>
      </c>
      <c r="I8" s="74" t="s">
        <v>668</v>
      </c>
      <c r="J8" s="75" t="s">
        <v>1774</v>
      </c>
    </row>
    <row r="9" spans="1:10" s="19" customFormat="1" ht="18" customHeight="1">
      <c r="A9" s="76">
        <v>59</v>
      </c>
      <c r="B9" s="113">
        <v>3</v>
      </c>
      <c r="C9" s="92" t="s">
        <v>685</v>
      </c>
      <c r="D9" s="80" t="s">
        <v>1798</v>
      </c>
      <c r="E9" s="72" t="s">
        <v>1799</v>
      </c>
      <c r="F9" s="73" t="s">
        <v>1735</v>
      </c>
      <c r="G9" s="75" t="s">
        <v>1740</v>
      </c>
      <c r="H9" s="75" t="s">
        <v>40</v>
      </c>
      <c r="I9" s="81" t="s">
        <v>668</v>
      </c>
      <c r="J9" s="75" t="s">
        <v>1731</v>
      </c>
    </row>
    <row r="10" spans="1:10" s="19" customFormat="1" ht="18" customHeight="1">
      <c r="A10" s="76" t="s">
        <v>1676</v>
      </c>
      <c r="B10" s="113">
        <v>4</v>
      </c>
      <c r="C10" s="92" t="s">
        <v>685</v>
      </c>
      <c r="D10" s="80" t="s">
        <v>103</v>
      </c>
      <c r="E10" s="72" t="s">
        <v>804</v>
      </c>
      <c r="F10" s="73">
        <v>8.5</v>
      </c>
      <c r="G10" s="75" t="s">
        <v>1345</v>
      </c>
      <c r="H10" s="75" t="s">
        <v>40</v>
      </c>
      <c r="I10" s="89" t="s">
        <v>13</v>
      </c>
      <c r="J10" s="75" t="s">
        <v>104</v>
      </c>
    </row>
    <row r="11" spans="1:10" s="19" customFormat="1" ht="18" customHeight="1">
      <c r="A11" s="76">
        <v>56</v>
      </c>
      <c r="B11" s="113">
        <v>5</v>
      </c>
      <c r="C11" s="92" t="s">
        <v>685</v>
      </c>
      <c r="D11" s="80" t="s">
        <v>124</v>
      </c>
      <c r="E11" s="72" t="s">
        <v>1734</v>
      </c>
      <c r="F11" s="73">
        <v>8.3</v>
      </c>
      <c r="G11" s="75" t="s">
        <v>996</v>
      </c>
      <c r="H11" s="75" t="s">
        <v>89</v>
      </c>
      <c r="I11" s="81" t="s">
        <v>13</v>
      </c>
      <c r="J11" s="75" t="s">
        <v>125</v>
      </c>
    </row>
    <row r="12" spans="1:10" s="19" customFormat="1" ht="18" customHeight="1">
      <c r="A12" s="76" t="s">
        <v>1676</v>
      </c>
      <c r="B12" s="113">
        <v>6</v>
      </c>
      <c r="C12" s="92" t="s">
        <v>685</v>
      </c>
      <c r="D12" s="80" t="s">
        <v>1776</v>
      </c>
      <c r="E12" s="72">
        <v>5</v>
      </c>
      <c r="F12" s="73">
        <v>7.7</v>
      </c>
      <c r="G12" s="75" t="s">
        <v>1779</v>
      </c>
      <c r="H12" s="75" t="s">
        <v>40</v>
      </c>
      <c r="I12" s="89" t="s">
        <v>1780</v>
      </c>
      <c r="J12" s="75" t="s">
        <v>1781</v>
      </c>
    </row>
    <row r="13" spans="1:10" s="19" customFormat="1" ht="18" customHeight="1">
      <c r="A13" s="76" t="s">
        <v>1676</v>
      </c>
      <c r="B13" s="113">
        <v>7</v>
      </c>
      <c r="C13" s="92" t="s">
        <v>685</v>
      </c>
      <c r="D13" s="93" t="s">
        <v>1920</v>
      </c>
      <c r="E13" s="72" t="s">
        <v>1843</v>
      </c>
      <c r="F13" s="94">
        <v>8.18</v>
      </c>
      <c r="G13" s="74" t="s">
        <v>212</v>
      </c>
      <c r="H13" s="111" t="s">
        <v>1844</v>
      </c>
      <c r="I13" s="81" t="s">
        <v>13</v>
      </c>
      <c r="J13" s="75" t="s">
        <v>1845</v>
      </c>
    </row>
    <row r="14" spans="1:10" s="19" customFormat="1" ht="18" customHeight="1">
      <c r="A14" s="76">
        <v>64</v>
      </c>
      <c r="B14" s="113">
        <v>8</v>
      </c>
      <c r="C14" s="92" t="s">
        <v>685</v>
      </c>
      <c r="D14" s="93" t="s">
        <v>1001</v>
      </c>
      <c r="E14" s="72">
        <v>3</v>
      </c>
      <c r="F14" s="94">
        <v>8.5</v>
      </c>
      <c r="G14" s="74" t="s">
        <v>525</v>
      </c>
      <c r="H14" s="75" t="s">
        <v>40</v>
      </c>
      <c r="I14" s="81" t="s">
        <v>13</v>
      </c>
      <c r="J14" s="75" t="s">
        <v>1002</v>
      </c>
    </row>
    <row r="15" spans="1:10" s="19" customFormat="1" ht="18" customHeight="1">
      <c r="A15" s="76">
        <v>13</v>
      </c>
      <c r="B15" s="113">
        <v>9</v>
      </c>
      <c r="C15" s="92" t="s">
        <v>685</v>
      </c>
      <c r="D15" s="93" t="s">
        <v>199</v>
      </c>
      <c r="E15" s="72" t="s">
        <v>1847</v>
      </c>
      <c r="F15" s="94">
        <v>7.5</v>
      </c>
      <c r="G15" s="74" t="s">
        <v>1846</v>
      </c>
      <c r="H15" s="75" t="s">
        <v>40</v>
      </c>
      <c r="I15" s="81" t="s">
        <v>13</v>
      </c>
      <c r="J15" s="75" t="s">
        <v>1848</v>
      </c>
    </row>
    <row r="16" spans="1:10" s="19" customFormat="1" ht="18" customHeight="1">
      <c r="A16" s="76">
        <v>58</v>
      </c>
      <c r="B16" s="113">
        <v>10</v>
      </c>
      <c r="C16" s="92" t="s">
        <v>685</v>
      </c>
      <c r="D16" s="93" t="s">
        <v>374</v>
      </c>
      <c r="E16" s="72" t="s">
        <v>1849</v>
      </c>
      <c r="F16" s="94">
        <v>9</v>
      </c>
      <c r="G16" s="74" t="s">
        <v>1850</v>
      </c>
      <c r="H16" s="75" t="s">
        <v>40</v>
      </c>
      <c r="I16" s="81" t="s">
        <v>13</v>
      </c>
      <c r="J16" s="75" t="s">
        <v>376</v>
      </c>
    </row>
    <row r="17" spans="1:10" s="19" customFormat="1" ht="18" customHeight="1">
      <c r="A17" s="76" t="s">
        <v>1676</v>
      </c>
      <c r="B17" s="113">
        <v>11</v>
      </c>
      <c r="C17" s="92" t="s">
        <v>685</v>
      </c>
      <c r="D17" s="93" t="s">
        <v>694</v>
      </c>
      <c r="E17" s="72"/>
      <c r="F17" s="94">
        <v>7.7</v>
      </c>
      <c r="G17" s="74" t="s">
        <v>1842</v>
      </c>
      <c r="H17" s="75" t="s">
        <v>40</v>
      </c>
      <c r="I17" s="81" t="s">
        <v>1834</v>
      </c>
      <c r="J17" s="75" t="s">
        <v>1851</v>
      </c>
    </row>
    <row r="18" spans="1:10" s="19" customFormat="1" ht="18" customHeight="1">
      <c r="A18" s="76" t="s">
        <v>1676</v>
      </c>
      <c r="B18" s="113">
        <v>12</v>
      </c>
      <c r="C18" s="92" t="s">
        <v>685</v>
      </c>
      <c r="D18" s="93" t="s">
        <v>217</v>
      </c>
      <c r="E18" s="72" t="s">
        <v>1974</v>
      </c>
      <c r="F18" s="94">
        <v>7.9</v>
      </c>
      <c r="G18" s="74" t="s">
        <v>1975</v>
      </c>
      <c r="H18" s="75" t="s">
        <v>40</v>
      </c>
      <c r="I18" s="81" t="s">
        <v>1976</v>
      </c>
      <c r="J18" s="75" t="s">
        <v>320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Michele Sorrenti</cp:lastModifiedBy>
  <cp:lastPrinted>2018-06-17T16:38:52Z</cp:lastPrinted>
  <dcterms:created xsi:type="dcterms:W3CDTF">2011-04-13T22:56:31Z</dcterms:created>
  <dcterms:modified xsi:type="dcterms:W3CDTF">2018-06-17T16:39:26Z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