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16275" windowHeight="6150" activeTab="2"/>
  </bookViews>
  <sheets>
    <sheet name="COMPETITORS" sheetId="1" r:id="rId1"/>
    <sheet name="U17" sheetId="2" r:id="rId2"/>
    <sheet name="U15" sheetId="3" r:id="rId3"/>
    <sheet name="U12" sheetId="4" r:id="rId4"/>
  </sheets>
  <calcPr calcId="144525"/>
</workbook>
</file>

<file path=xl/calcChain.xml><?xml version="1.0" encoding="utf-8"?>
<calcChain xmlns="http://schemas.openxmlformats.org/spreadsheetml/2006/main">
  <c r="W19" i="4" l="1"/>
  <c r="W20" i="4"/>
  <c r="W18" i="4"/>
  <c r="W22" i="4"/>
  <c r="W17" i="4"/>
  <c r="W21" i="4"/>
  <c r="W16" i="4"/>
  <c r="W15" i="4"/>
  <c r="W14" i="4"/>
  <c r="W13" i="4"/>
  <c r="W12" i="4"/>
  <c r="V25" i="3"/>
  <c r="V24" i="3"/>
  <c r="V23" i="3"/>
  <c r="V22" i="3"/>
  <c r="V18" i="3"/>
  <c r="V21" i="3"/>
  <c r="V20" i="3"/>
  <c r="V19" i="3"/>
  <c r="V17" i="3"/>
  <c r="V16" i="3"/>
  <c r="V15" i="3"/>
  <c r="V14" i="3"/>
</calcChain>
</file>

<file path=xl/sharedStrings.xml><?xml version="1.0" encoding="utf-8"?>
<sst xmlns="http://schemas.openxmlformats.org/spreadsheetml/2006/main" count="228" uniqueCount="53">
  <si>
    <t>OPEN SKIFF 2022</t>
  </si>
  <si>
    <t>COMPETITORS</t>
  </si>
  <si>
    <t>U12</t>
  </si>
  <si>
    <t>U17</t>
  </si>
  <si>
    <r>
      <t>DOMENICO PIO SCHIANO DI SCIOARRO,</t>
    </r>
    <r>
      <rPr>
        <sz val="9"/>
        <color theme="1"/>
        <rFont val="Calibri"/>
        <family val="2"/>
        <scheme val="minor"/>
      </rPr>
      <t xml:space="preserve"> Maschio</t>
    </r>
    <r>
      <rPr>
        <sz val="9"/>
        <rFont val="Calibri"/>
        <family val="2"/>
        <scheme val="minor"/>
      </rPr>
      <t>, 2008, 1364- gdv LNI Procida</t>
    </r>
  </si>
  <si>
    <r>
      <t xml:space="preserve">CHRISTIAN SCHUPFFER, </t>
    </r>
    <r>
      <rPr>
        <sz val="9"/>
        <rFont val="Calibri"/>
        <family val="2"/>
        <scheme val="minor"/>
      </rPr>
      <t>Maschio, 2008, 1237 -CN Monte di Procida ASD</t>
    </r>
  </si>
  <si>
    <r>
      <t xml:space="preserve">NUNZIO DI MARTINO, </t>
    </r>
    <r>
      <rPr>
        <sz val="9"/>
        <color theme="1"/>
        <rFont val="Calibri"/>
        <family val="2"/>
        <scheme val="minor"/>
      </rPr>
      <t>Maschio</t>
    </r>
    <r>
      <rPr>
        <sz val="9"/>
        <rFont val="Calibri"/>
        <family val="2"/>
        <scheme val="minor"/>
      </rPr>
      <t>, 2008, 1237 -CN Monte di Procida ASD</t>
    </r>
  </si>
  <si>
    <r>
      <t xml:space="preserve">MATTEO ATTOLICO, </t>
    </r>
    <r>
      <rPr>
        <sz val="9"/>
        <color theme="1"/>
        <rFont val="Calibri"/>
        <family val="2"/>
        <scheme val="minor"/>
      </rPr>
      <t>Maschio</t>
    </r>
    <r>
      <rPr>
        <sz val="9"/>
        <rFont val="Calibri"/>
        <family val="2"/>
        <scheme val="minor"/>
      </rPr>
      <t>, 2009, 1364- gdv LNI Procida</t>
    </r>
  </si>
  <si>
    <r>
      <t xml:space="preserve">JUAN DE NARDO, </t>
    </r>
    <r>
      <rPr>
        <sz val="9"/>
        <color theme="1"/>
        <rFont val="Calibri"/>
        <family val="2"/>
        <scheme val="minor"/>
      </rPr>
      <t>Maschio</t>
    </r>
    <r>
      <rPr>
        <sz val="9"/>
        <rFont val="Calibri"/>
        <family val="2"/>
        <scheme val="minor"/>
      </rPr>
      <t>, 2009, 1237 -CN Monte di Procida ASD</t>
    </r>
  </si>
  <si>
    <r>
      <t xml:space="preserve">MARCO ESPOSITO, </t>
    </r>
    <r>
      <rPr>
        <sz val="9"/>
        <color theme="1"/>
        <rFont val="Calibri"/>
        <family val="2"/>
        <scheme val="minor"/>
      </rPr>
      <t>Maschio</t>
    </r>
    <r>
      <rPr>
        <sz val="9"/>
        <rFont val="Calibri"/>
        <family val="2"/>
        <scheme val="minor"/>
      </rPr>
      <t>, 2010, 1237 -CN Monte di Procida ASD</t>
    </r>
  </si>
  <si>
    <r>
      <t xml:space="preserve">MICHELE VINCENZO CARABELLESE, </t>
    </r>
    <r>
      <rPr>
        <sz val="9"/>
        <rFont val="Calibri"/>
        <family val="2"/>
        <scheme val="minor"/>
      </rPr>
      <t>Maschio, 2010, 1364- gdv LNI Procida</t>
    </r>
  </si>
  <si>
    <r>
      <t xml:space="preserve">PIO PENSA, </t>
    </r>
    <r>
      <rPr>
        <sz val="9"/>
        <color theme="1"/>
        <rFont val="Calibri"/>
        <family val="2"/>
        <scheme val="minor"/>
      </rPr>
      <t>Maschio</t>
    </r>
    <r>
      <rPr>
        <sz val="9"/>
        <rFont val="Calibri"/>
        <family val="2"/>
        <scheme val="minor"/>
      </rPr>
      <t>, 2009, 1237 -CN Monte di Procida ASD</t>
    </r>
  </si>
  <si>
    <r>
      <t xml:space="preserve">CIPRIANO SCOTTO DI CLEMENTE, </t>
    </r>
    <r>
      <rPr>
        <sz val="9"/>
        <color theme="1"/>
        <rFont val="Calibri"/>
        <family val="2"/>
        <scheme val="minor"/>
      </rPr>
      <t>Maschio</t>
    </r>
    <r>
      <rPr>
        <sz val="9"/>
        <rFont val="Calibri"/>
        <family val="2"/>
        <scheme val="minor"/>
      </rPr>
      <t>, 2009, 1237 -CN Monte di Procida ASD</t>
    </r>
  </si>
  <si>
    <r>
      <t xml:space="preserve">SERENA SCOTTO D'ANTUONO,  </t>
    </r>
    <r>
      <rPr>
        <sz val="9"/>
        <color theme="1"/>
        <rFont val="Calibri"/>
        <family val="2"/>
        <scheme val="minor"/>
      </rPr>
      <t>Femmina, 2010,1237 -CN Monte di Procida ASD</t>
    </r>
  </si>
  <si>
    <r>
      <t xml:space="preserve">CRISTINA SCARPATO, </t>
    </r>
    <r>
      <rPr>
        <sz val="9"/>
        <color theme="1"/>
        <rFont val="Calibri"/>
        <family val="2"/>
        <scheme val="minor"/>
      </rPr>
      <t>Femmina, 2010, 194-Circolo Nautico Sapri ASD</t>
    </r>
  </si>
  <si>
    <r>
      <t xml:space="preserve">IRENE COZZOLINO,  </t>
    </r>
    <r>
      <rPr>
        <sz val="9"/>
        <color theme="1"/>
        <rFont val="Calibri"/>
        <family val="2"/>
        <scheme val="minor"/>
      </rPr>
      <t>Femmina</t>
    </r>
    <r>
      <rPr>
        <sz val="9"/>
        <rFont val="Arial"/>
        <family val="2"/>
      </rPr>
      <t>, 2011, 1237 -CN Monte di Procida ASD</t>
    </r>
  </si>
  <si>
    <r>
      <t xml:space="preserve">VALERIO IMPROTA,  </t>
    </r>
    <r>
      <rPr>
        <sz val="9"/>
        <rFont val="Arial"/>
        <family val="2"/>
      </rPr>
      <t>Maschio, 2011, 1237 -CN Monte di Procida ASD</t>
    </r>
  </si>
  <si>
    <r>
      <t xml:space="preserve">SABRINA ITALIA CELOZZI,  </t>
    </r>
    <r>
      <rPr>
        <sz val="9"/>
        <color theme="1"/>
        <rFont val="Calibri"/>
        <family val="2"/>
        <scheme val="minor"/>
      </rPr>
      <t>Femmina</t>
    </r>
    <r>
      <rPr>
        <sz val="9"/>
        <rFont val="Arial"/>
        <family val="2"/>
      </rPr>
      <t>, 2012, 1237 -CN Monte di Procida ASD</t>
    </r>
  </si>
  <si>
    <r>
      <t xml:space="preserve">ANTONIO COSMA ALTERIO, </t>
    </r>
    <r>
      <rPr>
        <sz val="9"/>
        <rFont val="Arial"/>
        <family val="2"/>
      </rPr>
      <t>Maschio, 2011, 1364- gdv LNI Procida</t>
    </r>
  </si>
  <si>
    <r>
      <t xml:space="preserve">MATTIA COPPOLA, </t>
    </r>
    <r>
      <rPr>
        <sz val="9"/>
        <rFont val="Arial"/>
        <family val="2"/>
      </rPr>
      <t>Maschio, 2011, 1364- gdv LNI Procida</t>
    </r>
  </si>
  <si>
    <r>
      <t xml:space="preserve">MARIA ELENA BARBARINO, </t>
    </r>
    <r>
      <rPr>
        <sz val="9"/>
        <color theme="1"/>
        <rFont val="Calibri"/>
        <family val="2"/>
        <scheme val="minor"/>
      </rPr>
      <t>Femmina, 2012, 1237 -CN Monte di Procida ASD</t>
    </r>
  </si>
  <si>
    <r>
      <t xml:space="preserve">GINEVRA SCOTTO DI CARLO, </t>
    </r>
    <r>
      <rPr>
        <sz val="9"/>
        <color theme="1"/>
        <rFont val="Calibri"/>
        <family val="2"/>
        <scheme val="minor"/>
      </rPr>
      <t>Femmina, 2012, 1237 -CN Monte di Procida ASD</t>
    </r>
  </si>
  <si>
    <r>
      <t xml:space="preserve">DAVIDE DE FELICE, </t>
    </r>
    <r>
      <rPr>
        <sz val="9"/>
        <color theme="1"/>
        <rFont val="Calibri"/>
        <family val="2"/>
        <scheme val="minor"/>
      </rPr>
      <t>Maschio, 09/12/2013, 1237 -CN Monte di Procida ASD</t>
    </r>
  </si>
  <si>
    <r>
      <t xml:space="preserve">ANTONELLA FERRARO, </t>
    </r>
    <r>
      <rPr>
        <sz val="9"/>
        <color theme="1"/>
        <rFont val="Calibri"/>
        <family val="2"/>
        <scheme val="minor"/>
      </rPr>
      <t>Femmina, 2013, 194-Circolo Nautico Sapri ASD</t>
    </r>
  </si>
  <si>
    <r>
      <t xml:space="preserve">ELENA MARCHESE, </t>
    </r>
    <r>
      <rPr>
        <sz val="9"/>
        <color theme="1"/>
        <rFont val="Calibri"/>
        <family val="2"/>
        <scheme val="minor"/>
      </rPr>
      <t>Femmina, 2013, 1237 -CN Monte di Procida ASD</t>
    </r>
  </si>
  <si>
    <r>
      <t>GABRIEL AMATO, Maschio,</t>
    </r>
    <r>
      <rPr>
        <sz val="9"/>
        <color theme="1"/>
        <rFont val="Calibri"/>
        <family val="2"/>
        <scheme val="minor"/>
      </rPr>
      <t xml:space="preserve"> 2012, 194-Circolo Nautico Sapri ASD</t>
    </r>
  </si>
  <si>
    <t>I' prova</t>
  </si>
  <si>
    <t>II' prova</t>
  </si>
  <si>
    <t>III' prova</t>
  </si>
  <si>
    <t>Monte di Procida</t>
  </si>
  <si>
    <t>DNF</t>
  </si>
  <si>
    <t>DNS</t>
  </si>
  <si>
    <t>DNE</t>
  </si>
  <si>
    <r>
      <t>MARCO SCHIANO DI ZENISE,</t>
    </r>
    <r>
      <rPr>
        <sz val="9"/>
        <color theme="1"/>
        <rFont val="Calibri"/>
        <family val="2"/>
        <scheme val="minor"/>
      </rPr>
      <t xml:space="preserve"> Maschio</t>
    </r>
    <r>
      <rPr>
        <sz val="9"/>
        <rFont val="Calibri"/>
        <family val="2"/>
        <scheme val="minor"/>
      </rPr>
      <t>, 2008, 1364- gdv LNI Procida</t>
    </r>
  </si>
  <si>
    <t>DNC</t>
  </si>
  <si>
    <t>IV' prova</t>
  </si>
  <si>
    <t>V' prova</t>
  </si>
  <si>
    <t>VI' prova</t>
  </si>
  <si>
    <t>VII' prova</t>
  </si>
  <si>
    <t>VIII' prova</t>
  </si>
  <si>
    <t>UFD</t>
  </si>
  <si>
    <t xml:space="preserve">8-9 ottobre </t>
  </si>
  <si>
    <t>DNF/DNS/UFD/DSQ</t>
  </si>
  <si>
    <t>U15</t>
  </si>
  <si>
    <r>
      <t xml:space="preserve">GIULIA DURANTE, </t>
    </r>
    <r>
      <rPr>
        <sz val="9"/>
        <rFont val="Arial"/>
        <family val="2"/>
      </rPr>
      <t>Femmina, 2007, 194 - Circolo Nautico Sapri Ass Sport Dill</t>
    </r>
  </si>
  <si>
    <t>DNC/SNC/DNE</t>
  </si>
  <si>
    <t>UNDER 15</t>
  </si>
  <si>
    <t>AL 27/12/2022</t>
  </si>
  <si>
    <t>PUNTEGGI</t>
  </si>
  <si>
    <t>Rankinglist zonale V Zona 2022</t>
  </si>
  <si>
    <t>UNDER 12</t>
  </si>
  <si>
    <t>Sapri</t>
  </si>
  <si>
    <t>UNDER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</si>
</sst>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0" fillId="0" borderId="0" xfId="0" applyFont="1"/>
    <xf numFmtId="0" fontId="5" fillId="0" borderId="0" xfId="0" applyFont="1"/>
    <xf numFmtId="0" fontId="7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4" borderId="0" xfId="0" applyFill="1" applyAlignment="1">
      <alignment horizontal="center" vertical="center"/>
    </xf>
    <xf numFmtId="0" fontId="0" fillId="4" borderId="0" xfId="0" applyFill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0" fillId="5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428624</xdr:colOff>
      <xdr:row>34</xdr:row>
      <xdr:rowOff>85726</xdr:rowOff>
    </xdr:from>
    <xdr:to>
      <xdr:col>20</xdr:col>
      <xdr:colOff>404573</xdr:colOff>
      <xdr:row>39</xdr:row>
      <xdr:rowOff>152306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9" y="5610226"/>
          <a:ext cx="2547699" cy="1019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130968</xdr:colOff>
      <xdr:row>31</xdr:row>
      <xdr:rowOff>119063</xdr:rowOff>
    </xdr:from>
    <xdr:to>
      <xdr:col>21</xdr:col>
      <xdr:colOff>249792</xdr:colOff>
      <xdr:row>36</xdr:row>
      <xdr:rowOff>185643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3687" y="5262563"/>
          <a:ext cx="2547699" cy="1019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5"/>
  <sheetViews>
    <sheetView topLeftCell="A4" workbookViewId="0">
      <selection activeCell="A8" sqref="A8:B8"/>
    </sheetView>
  </sheetViews>
  <sheetFormatPr defaultRowHeight="15" x14ac:dyDescent="0.25"/>
  <cols>
    <col min="2" max="2" width="9.140625" style="2"/>
  </cols>
  <sheetData>
    <row r="2" spans="1:2" x14ac:dyDescent="0.25">
      <c r="A2" t="s">
        <v>0</v>
      </c>
    </row>
    <row r="5" spans="1:2" x14ac:dyDescent="0.25">
      <c r="B5" s="2" t="s">
        <v>1</v>
      </c>
    </row>
    <row r="7" spans="1:2" x14ac:dyDescent="0.25">
      <c r="A7" t="s">
        <v>3</v>
      </c>
    </row>
    <row r="8" spans="1:2" x14ac:dyDescent="0.25">
      <c r="A8">
        <v>1</v>
      </c>
      <c r="B8" t="s">
        <v>44</v>
      </c>
    </row>
    <row r="9" spans="1:2" x14ac:dyDescent="0.25">
      <c r="B9"/>
    </row>
    <row r="10" spans="1:2" x14ac:dyDescent="0.25">
      <c r="A10" t="s">
        <v>43</v>
      </c>
    </row>
    <row r="11" spans="1:2" x14ac:dyDescent="0.25">
      <c r="A11">
        <v>1</v>
      </c>
      <c r="B11" s="2" t="s">
        <v>4</v>
      </c>
    </row>
    <row r="12" spans="1:2" x14ac:dyDescent="0.25">
      <c r="A12">
        <v>2</v>
      </c>
      <c r="B12" s="1" t="s">
        <v>5</v>
      </c>
    </row>
    <row r="13" spans="1:2" x14ac:dyDescent="0.25">
      <c r="A13">
        <v>3</v>
      </c>
      <c r="B13" s="2" t="s">
        <v>6</v>
      </c>
    </row>
    <row r="14" spans="1:2" x14ac:dyDescent="0.25">
      <c r="A14">
        <v>4</v>
      </c>
      <c r="B14" s="2" t="s">
        <v>7</v>
      </c>
    </row>
    <row r="15" spans="1:2" x14ac:dyDescent="0.25">
      <c r="A15">
        <v>5</v>
      </c>
      <c r="B15" s="2" t="s">
        <v>8</v>
      </c>
    </row>
    <row r="16" spans="1:2" x14ac:dyDescent="0.25">
      <c r="A16">
        <v>6</v>
      </c>
      <c r="B16" s="2" t="s">
        <v>9</v>
      </c>
    </row>
    <row r="17" spans="1:2" x14ac:dyDescent="0.25">
      <c r="A17">
        <v>7</v>
      </c>
      <c r="B17" s="1" t="s">
        <v>10</v>
      </c>
    </row>
    <row r="18" spans="1:2" x14ac:dyDescent="0.25">
      <c r="A18">
        <v>8</v>
      </c>
      <c r="B18" s="2" t="s">
        <v>11</v>
      </c>
    </row>
    <row r="19" spans="1:2" x14ac:dyDescent="0.25">
      <c r="A19">
        <v>9</v>
      </c>
      <c r="B19" s="2" t="s">
        <v>12</v>
      </c>
    </row>
    <row r="20" spans="1:2" x14ac:dyDescent="0.25">
      <c r="A20">
        <v>10</v>
      </c>
      <c r="B20" s="2" t="s">
        <v>13</v>
      </c>
    </row>
    <row r="21" spans="1:2" x14ac:dyDescent="0.25">
      <c r="A21">
        <v>11</v>
      </c>
      <c r="B21" s="2" t="s">
        <v>14</v>
      </c>
    </row>
    <row r="22" spans="1:2" x14ac:dyDescent="0.25">
      <c r="A22">
        <v>12</v>
      </c>
      <c r="B22" s="2" t="s">
        <v>33</v>
      </c>
    </row>
    <row r="24" spans="1:2" x14ac:dyDescent="0.25">
      <c r="A24" t="s">
        <v>2</v>
      </c>
    </row>
    <row r="25" spans="1:2" s="3" customFormat="1" x14ac:dyDescent="0.25">
      <c r="A25" s="3">
        <v>1</v>
      </c>
      <c r="B25" s="2" t="s">
        <v>15</v>
      </c>
    </row>
    <row r="26" spans="1:2" s="3" customFormat="1" x14ac:dyDescent="0.25">
      <c r="A26" s="3">
        <v>2</v>
      </c>
      <c r="B26" s="2" t="s">
        <v>16</v>
      </c>
    </row>
    <row r="27" spans="1:2" s="3" customFormat="1" x14ac:dyDescent="0.25">
      <c r="A27" s="3">
        <v>3</v>
      </c>
      <c r="B27" s="2" t="s">
        <v>17</v>
      </c>
    </row>
    <row r="28" spans="1:2" s="3" customFormat="1" x14ac:dyDescent="0.25">
      <c r="A28" s="3">
        <v>4</v>
      </c>
      <c r="B28" s="2" t="s">
        <v>18</v>
      </c>
    </row>
    <row r="29" spans="1:2" s="3" customFormat="1" x14ac:dyDescent="0.25">
      <c r="A29" s="3">
        <v>5</v>
      </c>
      <c r="B29" s="2" t="s">
        <v>19</v>
      </c>
    </row>
    <row r="30" spans="1:2" s="3" customFormat="1" x14ac:dyDescent="0.25">
      <c r="A30" s="3">
        <v>6</v>
      </c>
      <c r="B30" s="2" t="s">
        <v>20</v>
      </c>
    </row>
    <row r="31" spans="1:2" s="3" customFormat="1" x14ac:dyDescent="0.25">
      <c r="A31" s="3">
        <v>7</v>
      </c>
      <c r="B31" s="2" t="s">
        <v>21</v>
      </c>
    </row>
    <row r="32" spans="1:2" s="3" customFormat="1" x14ac:dyDescent="0.25">
      <c r="A32" s="3">
        <v>8</v>
      </c>
      <c r="B32" s="2" t="s">
        <v>22</v>
      </c>
    </row>
    <row r="33" spans="1:2" s="3" customFormat="1" x14ac:dyDescent="0.25">
      <c r="A33" s="3">
        <v>9</v>
      </c>
      <c r="B33" s="2" t="s">
        <v>23</v>
      </c>
    </row>
    <row r="34" spans="1:2" s="3" customFormat="1" x14ac:dyDescent="0.25">
      <c r="A34" s="3">
        <v>10</v>
      </c>
      <c r="B34" s="2" t="s">
        <v>24</v>
      </c>
    </row>
    <row r="35" spans="1:2" s="3" customFormat="1" x14ac:dyDescent="0.25">
      <c r="A35" s="3">
        <v>11</v>
      </c>
      <c r="B35" s="2" t="s">
        <v>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"/>
  <sheetViews>
    <sheetView workbookViewId="0">
      <selection activeCell="N18" sqref="N18"/>
    </sheetView>
  </sheetViews>
  <sheetFormatPr defaultRowHeight="15" x14ac:dyDescent="0.25"/>
  <sheetData>
    <row r="2" spans="1:22" x14ac:dyDescent="0.25">
      <c r="B2" s="23" t="s">
        <v>49</v>
      </c>
      <c r="C2" s="23"/>
      <c r="D2" s="23"/>
      <c r="E2" s="23"/>
    </row>
    <row r="3" spans="1:22" x14ac:dyDescent="0.25">
      <c r="B3" s="23"/>
      <c r="C3" s="23"/>
      <c r="D3" s="23"/>
      <c r="E3" s="23"/>
    </row>
    <row r="4" spans="1:22" x14ac:dyDescent="0.25">
      <c r="B4" s="23"/>
      <c r="C4" s="23"/>
      <c r="D4" s="23"/>
      <c r="E4" s="23"/>
      <c r="U4" t="s">
        <v>47</v>
      </c>
    </row>
    <row r="5" spans="1:22" x14ac:dyDescent="0.25">
      <c r="B5" t="s">
        <v>52</v>
      </c>
    </row>
    <row r="6" spans="1:22" x14ac:dyDescent="0.25">
      <c r="J6" s="24" t="s">
        <v>29</v>
      </c>
      <c r="K6" s="25"/>
      <c r="L6" s="26"/>
      <c r="M6" s="27" t="s">
        <v>51</v>
      </c>
      <c r="N6" s="28"/>
      <c r="O6" s="28"/>
      <c r="P6" s="28"/>
      <c r="Q6" s="28"/>
      <c r="R6" s="28"/>
      <c r="S6" s="28"/>
      <c r="T6" s="29"/>
      <c r="U6" s="16"/>
      <c r="V6" s="16" t="s">
        <v>48</v>
      </c>
    </row>
    <row r="7" spans="1:22" x14ac:dyDescent="0.25">
      <c r="J7" s="30">
        <v>44641</v>
      </c>
      <c r="K7" s="31"/>
      <c r="L7" s="31"/>
      <c r="M7" s="32" t="s">
        <v>41</v>
      </c>
      <c r="N7" s="32"/>
      <c r="O7" s="32"/>
      <c r="P7" s="32"/>
      <c r="Q7" s="32"/>
      <c r="R7" s="32"/>
      <c r="S7" s="32"/>
      <c r="T7" s="32"/>
      <c r="U7" s="17"/>
      <c r="V7" s="16"/>
    </row>
    <row r="8" spans="1:22" x14ac:dyDescent="0.25">
      <c r="J8" s="4" t="s">
        <v>26</v>
      </c>
      <c r="K8" s="4" t="s">
        <v>27</v>
      </c>
      <c r="L8" s="4" t="s">
        <v>28</v>
      </c>
    </row>
    <row r="9" spans="1:22" x14ac:dyDescent="0.25">
      <c r="A9">
        <v>1</v>
      </c>
      <c r="B9" t="s">
        <v>44</v>
      </c>
    </row>
  </sheetData>
  <mergeCells count="5">
    <mergeCell ref="B2:E4"/>
    <mergeCell ref="J6:L6"/>
    <mergeCell ref="M6:T6"/>
    <mergeCell ref="J7:L7"/>
    <mergeCell ref="M7:T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V38"/>
  <sheetViews>
    <sheetView tabSelected="1" topLeftCell="B1" workbookViewId="0">
      <selection activeCell="P41" sqref="P41"/>
    </sheetView>
  </sheetViews>
  <sheetFormatPr defaultRowHeight="15" x14ac:dyDescent="0.25"/>
  <cols>
    <col min="1" max="1" width="5.85546875" customWidth="1"/>
    <col min="8" max="8" width="7.42578125" customWidth="1"/>
    <col min="9" max="9" width="6.28515625" customWidth="1"/>
    <col min="10" max="20" width="7.7109375" customWidth="1"/>
  </cols>
  <sheetData>
    <row r="7" spans="1:22" x14ac:dyDescent="0.25">
      <c r="E7" s="23" t="s">
        <v>49</v>
      </c>
      <c r="F7" s="23"/>
      <c r="G7" s="23"/>
      <c r="H7" s="23"/>
    </row>
    <row r="8" spans="1:22" x14ac:dyDescent="0.25">
      <c r="E8" s="23"/>
      <c r="F8" s="23"/>
      <c r="G8" s="23"/>
      <c r="H8" s="23"/>
    </row>
    <row r="9" spans="1:22" x14ac:dyDescent="0.25">
      <c r="E9" s="23"/>
      <c r="F9" s="23"/>
      <c r="G9" s="23"/>
      <c r="H9" s="23"/>
      <c r="U9" t="s">
        <v>47</v>
      </c>
    </row>
    <row r="10" spans="1:22" x14ac:dyDescent="0.25">
      <c r="E10" t="s">
        <v>46</v>
      </c>
    </row>
    <row r="11" spans="1:22" x14ac:dyDescent="0.25">
      <c r="J11" s="24" t="s">
        <v>29</v>
      </c>
      <c r="K11" s="25"/>
      <c r="L11" s="26"/>
      <c r="M11" s="27" t="s">
        <v>51</v>
      </c>
      <c r="N11" s="28"/>
      <c r="O11" s="28"/>
      <c r="P11" s="28"/>
      <c r="Q11" s="28"/>
      <c r="R11" s="28"/>
      <c r="S11" s="28"/>
      <c r="T11" s="29"/>
      <c r="U11" s="16"/>
      <c r="V11" s="16" t="s">
        <v>48</v>
      </c>
    </row>
    <row r="12" spans="1:22" x14ac:dyDescent="0.25">
      <c r="J12" s="30">
        <v>44641</v>
      </c>
      <c r="K12" s="31"/>
      <c r="L12" s="31"/>
      <c r="M12" s="32" t="s">
        <v>41</v>
      </c>
      <c r="N12" s="32"/>
      <c r="O12" s="32"/>
      <c r="P12" s="32"/>
      <c r="Q12" s="32"/>
      <c r="R12" s="32"/>
      <c r="S12" s="32"/>
      <c r="T12" s="32"/>
      <c r="U12" s="17"/>
      <c r="V12" s="16"/>
    </row>
    <row r="13" spans="1:22" x14ac:dyDescent="0.25">
      <c r="J13" s="4" t="s">
        <v>26</v>
      </c>
      <c r="K13" s="4" t="s">
        <v>27</v>
      </c>
      <c r="L13" s="4" t="s">
        <v>28</v>
      </c>
      <c r="M13" s="4" t="s">
        <v>26</v>
      </c>
      <c r="N13" s="4" t="s">
        <v>27</v>
      </c>
      <c r="O13" s="4" t="s">
        <v>28</v>
      </c>
      <c r="P13" s="4" t="s">
        <v>35</v>
      </c>
      <c r="Q13" s="4" t="s">
        <v>36</v>
      </c>
      <c r="R13" s="4" t="s">
        <v>37</v>
      </c>
      <c r="S13" s="4" t="s">
        <v>38</v>
      </c>
      <c r="T13" s="4" t="s">
        <v>39</v>
      </c>
      <c r="U13" s="17"/>
      <c r="V13" s="16"/>
    </row>
    <row r="14" spans="1:22" x14ac:dyDescent="0.25">
      <c r="A14">
        <v>1</v>
      </c>
      <c r="B14" s="1" t="s">
        <v>5</v>
      </c>
      <c r="J14" s="19">
        <v>5</v>
      </c>
      <c r="K14" s="6">
        <v>3</v>
      </c>
      <c r="L14" s="19">
        <v>4</v>
      </c>
      <c r="M14" s="11">
        <v>1</v>
      </c>
      <c r="N14" s="11">
        <v>1</v>
      </c>
      <c r="O14" s="11">
        <v>1</v>
      </c>
      <c r="P14" s="11">
        <v>2</v>
      </c>
      <c r="Q14" s="11">
        <v>1</v>
      </c>
      <c r="R14" s="11">
        <v>1</v>
      </c>
      <c r="S14" s="11">
        <v>1</v>
      </c>
      <c r="T14" s="11">
        <v>1</v>
      </c>
      <c r="V14" s="5">
        <f>K14+M14+N14+O14+P14+Q14+R14+S14+T14</f>
        <v>12</v>
      </c>
    </row>
    <row r="15" spans="1:22" x14ac:dyDescent="0.25">
      <c r="A15">
        <v>2</v>
      </c>
      <c r="B15" s="2" t="s">
        <v>9</v>
      </c>
      <c r="J15" s="6">
        <v>3</v>
      </c>
      <c r="K15" s="6">
        <v>5</v>
      </c>
      <c r="L15" s="6">
        <v>5</v>
      </c>
      <c r="M15" s="11">
        <v>2</v>
      </c>
      <c r="N15" s="11">
        <v>2</v>
      </c>
      <c r="O15" s="11">
        <v>2</v>
      </c>
      <c r="P15" s="11">
        <v>1</v>
      </c>
      <c r="Q15" s="11">
        <v>2</v>
      </c>
      <c r="R15" s="20" t="s">
        <v>40</v>
      </c>
      <c r="S15" s="20" t="s">
        <v>40</v>
      </c>
      <c r="T15" s="11">
        <v>2</v>
      </c>
      <c r="V15" s="5">
        <f>J15+K15+L15+M15+N15+O15+P15+Q15+T15</f>
        <v>24</v>
      </c>
    </row>
    <row r="16" spans="1:22" x14ac:dyDescent="0.25">
      <c r="A16">
        <v>3</v>
      </c>
      <c r="B16" s="2" t="s">
        <v>6</v>
      </c>
      <c r="J16" s="19" t="s">
        <v>34</v>
      </c>
      <c r="K16" s="19" t="s">
        <v>34</v>
      </c>
      <c r="L16" s="6" t="s">
        <v>34</v>
      </c>
      <c r="M16" s="11">
        <v>3</v>
      </c>
      <c r="N16" s="11">
        <v>3</v>
      </c>
      <c r="O16" s="11">
        <v>3</v>
      </c>
      <c r="P16" s="11">
        <v>3</v>
      </c>
      <c r="Q16" s="11">
        <v>3</v>
      </c>
      <c r="R16" s="11">
        <v>3</v>
      </c>
      <c r="S16" s="11">
        <v>2</v>
      </c>
      <c r="T16" s="11">
        <v>3</v>
      </c>
      <c r="V16" s="5">
        <f>L29+M16+N16+O16+P16+Q16+R16+S16+T16</f>
        <v>36</v>
      </c>
    </row>
    <row r="17" spans="1:22" x14ac:dyDescent="0.25">
      <c r="A17">
        <v>4</v>
      </c>
      <c r="B17" s="2" t="s">
        <v>13</v>
      </c>
      <c r="J17" s="19" t="s">
        <v>30</v>
      </c>
      <c r="K17" s="19" t="s">
        <v>30</v>
      </c>
      <c r="L17" s="6" t="s">
        <v>31</v>
      </c>
      <c r="M17" s="11">
        <v>4</v>
      </c>
      <c r="N17" s="11">
        <v>4</v>
      </c>
      <c r="O17" s="11">
        <v>4</v>
      </c>
      <c r="P17" s="11" t="s">
        <v>30</v>
      </c>
      <c r="Q17" s="11">
        <v>4</v>
      </c>
      <c r="R17" s="11">
        <v>2</v>
      </c>
      <c r="S17" s="11">
        <v>3</v>
      </c>
      <c r="T17" s="11" t="s">
        <v>40</v>
      </c>
      <c r="V17" s="5">
        <f>L28+M17+N17+O17+P28+Q17+R17+S17+T28</f>
        <v>46</v>
      </c>
    </row>
    <row r="18" spans="1:22" x14ac:dyDescent="0.25">
      <c r="A18">
        <v>5</v>
      </c>
      <c r="B18" s="2" t="s">
        <v>14</v>
      </c>
      <c r="J18" s="19" t="s">
        <v>34</v>
      </c>
      <c r="K18" s="19" t="s">
        <v>34</v>
      </c>
      <c r="L18" s="6" t="s">
        <v>34</v>
      </c>
      <c r="M18" s="11" t="s">
        <v>31</v>
      </c>
      <c r="N18" s="11" t="s">
        <v>30</v>
      </c>
      <c r="O18" s="11">
        <v>5</v>
      </c>
      <c r="P18" s="11" t="s">
        <v>30</v>
      </c>
      <c r="Q18" s="11" t="s">
        <v>30</v>
      </c>
      <c r="R18" s="11">
        <v>4</v>
      </c>
      <c r="S18" s="11" t="s">
        <v>32</v>
      </c>
      <c r="T18" s="11" t="s">
        <v>30</v>
      </c>
      <c r="V18" s="5">
        <f>L29+M28+N28+O18+P28+Q28+R18+S29+T28</f>
        <v>70</v>
      </c>
    </row>
    <row r="19" spans="1:22" x14ac:dyDescent="0.25">
      <c r="A19">
        <v>6</v>
      </c>
      <c r="B19" s="2" t="s">
        <v>4</v>
      </c>
      <c r="J19" s="6">
        <v>4</v>
      </c>
      <c r="K19" s="6">
        <v>1</v>
      </c>
      <c r="L19" s="6">
        <v>1</v>
      </c>
      <c r="M19" s="20" t="s">
        <v>34</v>
      </c>
      <c r="N19" s="20" t="s">
        <v>34</v>
      </c>
      <c r="O19" s="11" t="s">
        <v>34</v>
      </c>
      <c r="P19" s="11" t="s">
        <v>34</v>
      </c>
      <c r="Q19" s="11" t="s">
        <v>34</v>
      </c>
      <c r="R19" s="11" t="s">
        <v>34</v>
      </c>
      <c r="S19" s="11" t="s">
        <v>34</v>
      </c>
      <c r="T19" s="11" t="s">
        <v>34</v>
      </c>
      <c r="U19" s="18"/>
      <c r="V19" s="5">
        <f>J19+K19+L19+O29+P29+Q29+R29+S29+T29</f>
        <v>84</v>
      </c>
    </row>
    <row r="20" spans="1:22" x14ac:dyDescent="0.25">
      <c r="A20">
        <v>7</v>
      </c>
      <c r="B20" s="2" t="s">
        <v>8</v>
      </c>
      <c r="J20" s="6">
        <v>2</v>
      </c>
      <c r="K20" s="6">
        <v>2</v>
      </c>
      <c r="L20" s="6">
        <v>2</v>
      </c>
      <c r="M20" s="20" t="s">
        <v>34</v>
      </c>
      <c r="N20" s="20" t="s">
        <v>34</v>
      </c>
      <c r="O20" s="11" t="s">
        <v>34</v>
      </c>
      <c r="P20" s="11" t="s">
        <v>34</v>
      </c>
      <c r="Q20" s="11" t="s">
        <v>34</v>
      </c>
      <c r="R20" s="11" t="s">
        <v>34</v>
      </c>
      <c r="S20" s="11" t="s">
        <v>34</v>
      </c>
      <c r="T20" s="11" t="s">
        <v>34</v>
      </c>
      <c r="V20" s="5">
        <f>J20+K20+L20+O29+P29+Q29+R29+S29+T29</f>
        <v>84</v>
      </c>
    </row>
    <row r="21" spans="1:22" x14ac:dyDescent="0.25">
      <c r="A21">
        <v>8</v>
      </c>
      <c r="B21" s="2" t="s">
        <v>7</v>
      </c>
      <c r="J21" s="6">
        <v>1</v>
      </c>
      <c r="K21" s="6">
        <v>4</v>
      </c>
      <c r="L21" s="6">
        <v>3</v>
      </c>
      <c r="M21" s="20" t="s">
        <v>34</v>
      </c>
      <c r="N21" s="20" t="s">
        <v>34</v>
      </c>
      <c r="O21" s="11" t="s">
        <v>34</v>
      </c>
      <c r="P21" s="11" t="s">
        <v>34</v>
      </c>
      <c r="Q21" s="11" t="s">
        <v>34</v>
      </c>
      <c r="R21" s="11" t="s">
        <v>34</v>
      </c>
      <c r="S21" s="11" t="s">
        <v>34</v>
      </c>
      <c r="T21" s="11" t="s">
        <v>34</v>
      </c>
      <c r="V21" s="5">
        <f>J21+K21+L21+O29+P29+Q29+R29+S29+T29</f>
        <v>86</v>
      </c>
    </row>
    <row r="22" spans="1:22" x14ac:dyDescent="0.25">
      <c r="A22">
        <v>9</v>
      </c>
      <c r="B22" s="1" t="s">
        <v>10</v>
      </c>
      <c r="J22" s="6">
        <v>6</v>
      </c>
      <c r="K22" s="6">
        <v>7</v>
      </c>
      <c r="L22" s="6">
        <v>6</v>
      </c>
      <c r="M22" s="20" t="s">
        <v>34</v>
      </c>
      <c r="N22" s="20" t="s">
        <v>34</v>
      </c>
      <c r="O22" s="11" t="s">
        <v>34</v>
      </c>
      <c r="P22" s="11" t="s">
        <v>34</v>
      </c>
      <c r="Q22" s="11" t="s">
        <v>34</v>
      </c>
      <c r="R22" s="11" t="s">
        <v>34</v>
      </c>
      <c r="S22" s="11" t="s">
        <v>34</v>
      </c>
      <c r="T22" s="11" t="s">
        <v>34</v>
      </c>
      <c r="V22" s="5">
        <f>J22+K22+L22+O29+P29+Q29+R29+S29+T29</f>
        <v>97</v>
      </c>
    </row>
    <row r="23" spans="1:22" x14ac:dyDescent="0.25">
      <c r="A23">
        <v>10</v>
      </c>
      <c r="B23" s="2" t="s">
        <v>11</v>
      </c>
      <c r="J23" s="6">
        <v>7</v>
      </c>
      <c r="K23" s="6">
        <v>6</v>
      </c>
      <c r="L23" s="6">
        <v>7</v>
      </c>
      <c r="M23" s="20" t="s">
        <v>34</v>
      </c>
      <c r="N23" s="20" t="s">
        <v>34</v>
      </c>
      <c r="O23" s="11" t="s">
        <v>34</v>
      </c>
      <c r="P23" s="11" t="s">
        <v>34</v>
      </c>
      <c r="Q23" s="11" t="s">
        <v>34</v>
      </c>
      <c r="R23" s="11" t="s">
        <v>34</v>
      </c>
      <c r="S23" s="11" t="s">
        <v>34</v>
      </c>
      <c r="T23" s="11" t="s">
        <v>34</v>
      </c>
      <c r="V23" s="5">
        <f>J23+K23+L23+O29+P29+Q29+R29+S29+T29</f>
        <v>98</v>
      </c>
    </row>
    <row r="24" spans="1:22" x14ac:dyDescent="0.25">
      <c r="A24">
        <v>11</v>
      </c>
      <c r="B24" s="2" t="s">
        <v>12</v>
      </c>
      <c r="J24" s="19" t="s">
        <v>30</v>
      </c>
      <c r="K24" s="6" t="s">
        <v>32</v>
      </c>
      <c r="L24" s="6">
        <v>8</v>
      </c>
      <c r="M24" s="20" t="s">
        <v>34</v>
      </c>
      <c r="N24" s="11" t="s">
        <v>34</v>
      </c>
      <c r="O24" s="11" t="s">
        <v>34</v>
      </c>
      <c r="P24" s="11" t="s">
        <v>34</v>
      </c>
      <c r="Q24" s="11" t="s">
        <v>34</v>
      </c>
      <c r="R24" s="11" t="s">
        <v>34</v>
      </c>
      <c r="S24" s="11" t="s">
        <v>34</v>
      </c>
      <c r="T24" s="11" t="s">
        <v>34</v>
      </c>
      <c r="V24" s="5">
        <f>K29+L24+N29+O29+P29+Q29+R29+S29+T29</f>
        <v>112</v>
      </c>
    </row>
    <row r="25" spans="1:22" x14ac:dyDescent="0.25">
      <c r="A25">
        <v>12</v>
      </c>
      <c r="B25" s="2" t="s">
        <v>33</v>
      </c>
      <c r="J25" s="6" t="s">
        <v>32</v>
      </c>
      <c r="K25" s="19" t="s">
        <v>31</v>
      </c>
      <c r="L25" s="19" t="s">
        <v>31</v>
      </c>
      <c r="M25" s="11" t="s">
        <v>34</v>
      </c>
      <c r="N25" s="11" t="s">
        <v>34</v>
      </c>
      <c r="O25" s="11" t="s">
        <v>34</v>
      </c>
      <c r="P25" s="11" t="s">
        <v>34</v>
      </c>
      <c r="Q25" s="11" t="s">
        <v>34</v>
      </c>
      <c r="R25" s="11" t="s">
        <v>34</v>
      </c>
      <c r="S25" s="11" t="s">
        <v>34</v>
      </c>
      <c r="T25" s="11" t="s">
        <v>34</v>
      </c>
      <c r="V25" s="5">
        <f>J29+M29+N29+O29+P29+Q29+R29+S29+T29</f>
        <v>117</v>
      </c>
    </row>
    <row r="26" spans="1:22" x14ac:dyDescent="0.25">
      <c r="J26" s="7"/>
      <c r="K26" s="7"/>
      <c r="L26" s="7"/>
      <c r="M26" s="12"/>
      <c r="N26" s="12"/>
      <c r="O26" s="12"/>
      <c r="P26" s="12"/>
      <c r="Q26" s="12"/>
      <c r="R26" s="12"/>
      <c r="S26" s="12"/>
      <c r="T26" s="12"/>
    </row>
    <row r="27" spans="1:22" x14ac:dyDescent="0.25">
      <c r="J27" s="7"/>
      <c r="K27" s="7"/>
      <c r="L27" s="7"/>
      <c r="M27" s="12"/>
      <c r="N27" s="12"/>
      <c r="O27" s="12"/>
      <c r="P27" s="12"/>
      <c r="Q27" s="12"/>
      <c r="R27" s="12"/>
      <c r="S27" s="12"/>
      <c r="T27" s="12"/>
    </row>
    <row r="28" spans="1:22" x14ac:dyDescent="0.25">
      <c r="G28" t="s">
        <v>42</v>
      </c>
      <c r="J28" s="7">
        <v>11</v>
      </c>
      <c r="K28" s="7">
        <v>11</v>
      </c>
      <c r="L28" s="7">
        <v>11</v>
      </c>
      <c r="M28" s="12">
        <v>7</v>
      </c>
      <c r="N28" s="12">
        <v>7</v>
      </c>
      <c r="O28" s="12">
        <v>7</v>
      </c>
      <c r="P28" s="12">
        <v>7</v>
      </c>
      <c r="Q28" s="12">
        <v>7</v>
      </c>
      <c r="R28" s="12">
        <v>7</v>
      </c>
      <c r="S28" s="12">
        <v>7</v>
      </c>
      <c r="T28" s="12">
        <v>7</v>
      </c>
    </row>
    <row r="29" spans="1:22" x14ac:dyDescent="0.25">
      <c r="G29" t="s">
        <v>45</v>
      </c>
      <c r="J29" s="8">
        <v>13</v>
      </c>
      <c r="K29" s="9">
        <v>13</v>
      </c>
      <c r="L29" s="10">
        <v>13</v>
      </c>
      <c r="M29" s="13">
        <v>13</v>
      </c>
      <c r="N29" s="14">
        <v>13</v>
      </c>
      <c r="O29" s="14">
        <v>13</v>
      </c>
      <c r="P29" s="14">
        <v>13</v>
      </c>
      <c r="Q29" s="14">
        <v>13</v>
      </c>
      <c r="R29" s="14">
        <v>13</v>
      </c>
      <c r="S29" s="14">
        <v>13</v>
      </c>
      <c r="T29" s="15">
        <v>13</v>
      </c>
    </row>
    <row r="36" spans="20:21" x14ac:dyDescent="0.25">
      <c r="T36" s="33"/>
      <c r="U36" s="33"/>
    </row>
    <row r="37" spans="20:21" x14ac:dyDescent="0.25">
      <c r="T37" s="33"/>
      <c r="U37" s="33"/>
    </row>
    <row r="38" spans="20:21" x14ac:dyDescent="0.25">
      <c r="T38" s="33"/>
      <c r="U38" s="33"/>
    </row>
  </sheetData>
  <sortState ref="B7:W18">
    <sortCondition ref="V7:V18"/>
  </sortState>
  <mergeCells count="6">
    <mergeCell ref="E7:H9"/>
    <mergeCell ref="J11:L11"/>
    <mergeCell ref="J12:L12"/>
    <mergeCell ref="M11:T11"/>
    <mergeCell ref="M12:T12"/>
    <mergeCell ref="T36:U38"/>
  </mergeCells>
  <pageMargins left="0.7" right="0.7" top="0.75" bottom="0.75" header="0.3" footer="0.3"/>
  <pageSetup paperSize="8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W26"/>
  <sheetViews>
    <sheetView zoomScale="80" zoomScaleNormal="80" workbookViewId="0">
      <selection activeCell="K5" sqref="K5"/>
    </sheetView>
  </sheetViews>
  <sheetFormatPr defaultRowHeight="15" x14ac:dyDescent="0.25"/>
  <sheetData>
    <row r="6" spans="1:23" ht="15" customHeight="1" x14ac:dyDescent="0.25">
      <c r="C6" s="34" t="s">
        <v>49</v>
      </c>
      <c r="D6" s="34"/>
      <c r="E6" s="34"/>
      <c r="F6" s="34"/>
      <c r="G6" s="34"/>
      <c r="H6" s="34"/>
    </row>
    <row r="7" spans="1:23" ht="15" customHeight="1" x14ac:dyDescent="0.25">
      <c r="C7" s="34"/>
      <c r="D7" s="34"/>
      <c r="E7" s="34"/>
      <c r="F7" s="34"/>
      <c r="G7" s="34"/>
      <c r="H7" s="34"/>
    </row>
    <row r="8" spans="1:23" ht="15" customHeight="1" x14ac:dyDescent="0.25">
      <c r="C8" s="34"/>
      <c r="D8" s="34"/>
      <c r="E8" s="34"/>
      <c r="F8" s="34"/>
      <c r="G8" s="34"/>
      <c r="H8" s="34"/>
      <c r="V8" t="s">
        <v>47</v>
      </c>
    </row>
    <row r="9" spans="1:23" x14ac:dyDescent="0.25">
      <c r="E9" t="s">
        <v>50</v>
      </c>
    </row>
    <row r="10" spans="1:23" s="22" customFormat="1" x14ac:dyDescent="0.25">
      <c r="J10" s="24" t="s">
        <v>29</v>
      </c>
      <c r="K10" s="25"/>
      <c r="L10" s="25"/>
      <c r="M10" s="25"/>
      <c r="N10" s="26"/>
      <c r="O10" s="27" t="s">
        <v>51</v>
      </c>
      <c r="P10" s="28"/>
      <c r="Q10" s="28"/>
      <c r="R10" s="28"/>
      <c r="S10" s="28"/>
      <c r="T10" s="29"/>
      <c r="V10" s="16"/>
      <c r="W10" s="16" t="s">
        <v>48</v>
      </c>
    </row>
    <row r="11" spans="1:23" x14ac:dyDescent="0.25">
      <c r="J11" s="4" t="s">
        <v>26</v>
      </c>
      <c r="K11" s="4" t="s">
        <v>27</v>
      </c>
      <c r="L11" s="4" t="s">
        <v>28</v>
      </c>
      <c r="M11" s="4" t="s">
        <v>35</v>
      </c>
      <c r="N11" s="4" t="s">
        <v>36</v>
      </c>
      <c r="O11" s="4" t="s">
        <v>26</v>
      </c>
      <c r="P11" s="4" t="s">
        <v>27</v>
      </c>
      <c r="Q11" s="4" t="s">
        <v>28</v>
      </c>
      <c r="R11" s="4" t="s">
        <v>35</v>
      </c>
      <c r="S11" s="4" t="s">
        <v>36</v>
      </c>
      <c r="T11" s="4" t="s">
        <v>37</v>
      </c>
    </row>
    <row r="12" spans="1:23" x14ac:dyDescent="0.25">
      <c r="A12" s="3">
        <v>1</v>
      </c>
      <c r="B12" s="2" t="s">
        <v>15</v>
      </c>
      <c r="J12" s="6">
        <v>1</v>
      </c>
      <c r="K12" s="19" t="s">
        <v>40</v>
      </c>
      <c r="L12" s="6">
        <v>1</v>
      </c>
      <c r="M12" s="6">
        <v>1</v>
      </c>
      <c r="N12" s="6">
        <v>1</v>
      </c>
      <c r="O12" s="11">
        <v>1</v>
      </c>
      <c r="P12" s="11">
        <v>1</v>
      </c>
      <c r="Q12" s="11">
        <v>1</v>
      </c>
      <c r="R12" s="11">
        <v>1</v>
      </c>
      <c r="S12" s="11">
        <v>1</v>
      </c>
      <c r="T12" s="20">
        <v>2</v>
      </c>
      <c r="W12">
        <f>J12+L12+M12+N12+O12+P12+Q12+R12+S12</f>
        <v>9</v>
      </c>
    </row>
    <row r="13" spans="1:23" x14ac:dyDescent="0.25">
      <c r="A13" s="3">
        <v>2</v>
      </c>
      <c r="B13" s="2" t="s">
        <v>16</v>
      </c>
      <c r="J13" s="19">
        <v>2</v>
      </c>
      <c r="K13" s="6">
        <v>1</v>
      </c>
      <c r="L13" s="6">
        <v>2</v>
      </c>
      <c r="M13" s="6">
        <v>2</v>
      </c>
      <c r="N13" s="6">
        <v>2</v>
      </c>
      <c r="O13" s="11">
        <v>2</v>
      </c>
      <c r="P13" s="11">
        <v>2</v>
      </c>
      <c r="Q13" s="20">
        <v>3</v>
      </c>
      <c r="R13" s="11">
        <v>2</v>
      </c>
      <c r="S13" s="11">
        <v>2</v>
      </c>
      <c r="T13" s="11">
        <v>1</v>
      </c>
      <c r="W13">
        <f>K13+L13+M13+N13+O13+P13+R13+S13+T13</f>
        <v>16</v>
      </c>
    </row>
    <row r="14" spans="1:23" x14ac:dyDescent="0.25">
      <c r="A14" s="3">
        <v>3</v>
      </c>
      <c r="B14" s="2" t="s">
        <v>17</v>
      </c>
      <c r="J14" s="6">
        <v>4</v>
      </c>
      <c r="K14" s="6">
        <v>3</v>
      </c>
      <c r="L14" s="6">
        <v>3</v>
      </c>
      <c r="M14" s="6">
        <v>3</v>
      </c>
      <c r="N14" s="6">
        <v>4</v>
      </c>
      <c r="O14" s="11">
        <v>4</v>
      </c>
      <c r="P14" s="11">
        <v>3</v>
      </c>
      <c r="Q14" s="11">
        <v>2</v>
      </c>
      <c r="R14" s="11">
        <v>3</v>
      </c>
      <c r="S14" s="20">
        <v>6</v>
      </c>
      <c r="T14" s="20">
        <v>7</v>
      </c>
      <c r="W14">
        <f>J14+K14+L14+M14+N14+O14+P14+Q14+R14</f>
        <v>29</v>
      </c>
    </row>
    <row r="15" spans="1:23" x14ac:dyDescent="0.25">
      <c r="A15" s="3">
        <v>4</v>
      </c>
      <c r="B15" s="2" t="s">
        <v>20</v>
      </c>
      <c r="J15" s="6">
        <v>5</v>
      </c>
      <c r="K15" s="6">
        <v>2</v>
      </c>
      <c r="L15" s="19">
        <v>6</v>
      </c>
      <c r="M15" s="19">
        <v>6</v>
      </c>
      <c r="N15" s="6">
        <v>6</v>
      </c>
      <c r="O15" s="11">
        <v>3</v>
      </c>
      <c r="P15" s="11">
        <v>4</v>
      </c>
      <c r="Q15" s="11">
        <v>4</v>
      </c>
      <c r="R15" s="11">
        <v>4</v>
      </c>
      <c r="S15" s="11">
        <v>4</v>
      </c>
      <c r="T15" s="11">
        <v>3</v>
      </c>
      <c r="W15">
        <f>J15+K15+N15+O15+P15+Q15+R15+S15+T15</f>
        <v>35</v>
      </c>
    </row>
    <row r="16" spans="1:23" x14ac:dyDescent="0.25">
      <c r="A16" s="3">
        <v>5</v>
      </c>
      <c r="B16" s="2" t="s">
        <v>22</v>
      </c>
      <c r="J16" s="6">
        <v>7</v>
      </c>
      <c r="K16" s="6">
        <v>4</v>
      </c>
      <c r="L16" s="6" t="s">
        <v>31</v>
      </c>
      <c r="M16" s="6" t="s">
        <v>31</v>
      </c>
      <c r="N16" s="6" t="s">
        <v>31</v>
      </c>
      <c r="O16" s="20" t="s">
        <v>30</v>
      </c>
      <c r="P16" s="20" t="s">
        <v>40</v>
      </c>
      <c r="Q16" s="11" t="s">
        <v>30</v>
      </c>
      <c r="R16" s="11">
        <v>6</v>
      </c>
      <c r="S16" s="11">
        <v>3</v>
      </c>
      <c r="T16" s="11">
        <v>4</v>
      </c>
      <c r="W16">
        <f>J16+K16+L25+M25+N25+Q25+R16+S16+T16</f>
        <v>61</v>
      </c>
    </row>
    <row r="17" spans="1:23" x14ac:dyDescent="0.25">
      <c r="A17" s="3">
        <v>6</v>
      </c>
      <c r="B17" s="2" t="s">
        <v>24</v>
      </c>
      <c r="J17" s="6">
        <v>6</v>
      </c>
      <c r="K17" s="6">
        <v>6</v>
      </c>
      <c r="L17" s="6" t="s">
        <v>31</v>
      </c>
      <c r="M17" s="6" t="s">
        <v>31</v>
      </c>
      <c r="N17" s="6" t="s">
        <v>31</v>
      </c>
      <c r="O17" s="11">
        <v>6</v>
      </c>
      <c r="P17" s="20" t="s">
        <v>30</v>
      </c>
      <c r="Q17" s="20" t="s">
        <v>30</v>
      </c>
      <c r="R17" s="11">
        <v>8</v>
      </c>
      <c r="S17" s="11">
        <v>8</v>
      </c>
      <c r="T17" s="11">
        <v>5</v>
      </c>
      <c r="W17">
        <f>J17+K17+L25+M25+N25+O17+R17+S17+T17</f>
        <v>66</v>
      </c>
    </row>
    <row r="18" spans="1:23" x14ac:dyDescent="0.25">
      <c r="A18" s="3">
        <v>7</v>
      </c>
      <c r="B18" s="2" t="s">
        <v>18</v>
      </c>
      <c r="J18" s="6">
        <v>3</v>
      </c>
      <c r="K18" s="6">
        <v>5</v>
      </c>
      <c r="L18" s="6">
        <v>5</v>
      </c>
      <c r="M18" s="6">
        <v>4</v>
      </c>
      <c r="N18" s="6">
        <v>5</v>
      </c>
      <c r="O18" s="20" t="s">
        <v>34</v>
      </c>
      <c r="P18" s="20" t="s">
        <v>34</v>
      </c>
      <c r="Q18" s="11" t="s">
        <v>34</v>
      </c>
      <c r="R18" s="11" t="s">
        <v>34</v>
      </c>
      <c r="S18" s="11" t="s">
        <v>34</v>
      </c>
      <c r="T18" s="11" t="s">
        <v>34</v>
      </c>
      <c r="W18">
        <f>J18+K18+L18+M18+N18+Q26+R26+S26+T26</f>
        <v>70</v>
      </c>
    </row>
    <row r="19" spans="1:23" x14ac:dyDescent="0.25">
      <c r="A19" s="3">
        <v>8</v>
      </c>
      <c r="B19" s="2" t="s">
        <v>21</v>
      </c>
      <c r="J19" s="19" t="s">
        <v>34</v>
      </c>
      <c r="K19" s="19" t="s">
        <v>34</v>
      </c>
      <c r="L19" s="6" t="s">
        <v>34</v>
      </c>
      <c r="M19" s="6" t="s">
        <v>34</v>
      </c>
      <c r="N19" s="6" t="s">
        <v>34</v>
      </c>
      <c r="O19" s="11">
        <v>5</v>
      </c>
      <c r="P19" s="11">
        <v>5</v>
      </c>
      <c r="Q19" s="11">
        <v>5</v>
      </c>
      <c r="R19" s="11">
        <v>5</v>
      </c>
      <c r="S19" s="21" t="s">
        <v>30</v>
      </c>
      <c r="T19" s="11">
        <v>9</v>
      </c>
      <c r="W19">
        <f>L26+M26+N26+O19+P19+Q19+R19+T19+S25</f>
        <v>75</v>
      </c>
    </row>
    <row r="20" spans="1:23" x14ac:dyDescent="0.25">
      <c r="A20" s="3">
        <v>9</v>
      </c>
      <c r="B20" s="2" t="s">
        <v>19</v>
      </c>
      <c r="J20" s="6" t="s">
        <v>40</v>
      </c>
      <c r="K20" s="6">
        <v>7</v>
      </c>
      <c r="L20" s="6">
        <v>4</v>
      </c>
      <c r="M20" s="6">
        <v>5</v>
      </c>
      <c r="N20" s="6">
        <v>3</v>
      </c>
      <c r="O20" s="20" t="s">
        <v>34</v>
      </c>
      <c r="P20" s="20" t="s">
        <v>34</v>
      </c>
      <c r="Q20" s="11" t="s">
        <v>34</v>
      </c>
      <c r="R20" s="11" t="s">
        <v>34</v>
      </c>
      <c r="S20" s="11" t="s">
        <v>34</v>
      </c>
      <c r="T20" s="11" t="s">
        <v>34</v>
      </c>
      <c r="W20">
        <f>J25+K20+L20+M20+N20+Q26+R26+S26+T26</f>
        <v>76</v>
      </c>
    </row>
    <row r="21" spans="1:23" x14ac:dyDescent="0.25">
      <c r="A21" s="3">
        <v>10</v>
      </c>
      <c r="B21" s="2" t="s">
        <v>23</v>
      </c>
      <c r="J21" s="19" t="s">
        <v>34</v>
      </c>
      <c r="K21" s="19" t="s">
        <v>34</v>
      </c>
      <c r="L21" s="6" t="s">
        <v>34</v>
      </c>
      <c r="M21" s="6" t="s">
        <v>34</v>
      </c>
      <c r="N21" s="6" t="s">
        <v>34</v>
      </c>
      <c r="O21" s="21">
        <v>7</v>
      </c>
      <c r="P21" s="21" t="s">
        <v>40</v>
      </c>
      <c r="Q21" s="11" t="s">
        <v>30</v>
      </c>
      <c r="R21" s="11">
        <v>5</v>
      </c>
      <c r="S21" s="11">
        <v>5</v>
      </c>
      <c r="T21" s="11">
        <v>6</v>
      </c>
      <c r="W21">
        <f>L26+M26+N26+O21+P25+Q25+R21+S21+T21</f>
        <v>79</v>
      </c>
    </row>
    <row r="22" spans="1:23" x14ac:dyDescent="0.25">
      <c r="A22" s="3">
        <v>11</v>
      </c>
      <c r="B22" s="2" t="s">
        <v>25</v>
      </c>
      <c r="J22" s="19" t="s">
        <v>34</v>
      </c>
      <c r="K22" s="19" t="s">
        <v>34</v>
      </c>
      <c r="L22" s="6" t="s">
        <v>34</v>
      </c>
      <c r="M22" s="6" t="s">
        <v>34</v>
      </c>
      <c r="N22" s="6" t="s">
        <v>34</v>
      </c>
      <c r="O22" s="21" t="s">
        <v>30</v>
      </c>
      <c r="P22" s="21" t="s">
        <v>40</v>
      </c>
      <c r="Q22" s="11" t="s">
        <v>40</v>
      </c>
      <c r="R22" s="11">
        <v>9</v>
      </c>
      <c r="S22" s="11">
        <v>7</v>
      </c>
      <c r="T22" s="11">
        <v>8</v>
      </c>
      <c r="W22">
        <f>L26+M26+N26+O25+P25+Q25+R22+S22+T22</f>
        <v>90</v>
      </c>
    </row>
    <row r="23" spans="1:23" x14ac:dyDescent="0.25">
      <c r="J23" s="7"/>
      <c r="K23" s="7"/>
      <c r="L23" s="7"/>
      <c r="M23" s="7"/>
      <c r="N23" s="7"/>
      <c r="O23" s="12"/>
      <c r="P23" s="12"/>
      <c r="Q23" s="12"/>
      <c r="R23" s="12"/>
      <c r="S23" s="12"/>
      <c r="T23" s="12"/>
    </row>
    <row r="24" spans="1:23" x14ac:dyDescent="0.25">
      <c r="J24" s="7"/>
      <c r="K24" s="7"/>
      <c r="L24" s="7"/>
      <c r="M24" s="7"/>
      <c r="N24" s="7"/>
      <c r="O24" s="12"/>
      <c r="P24" s="12"/>
      <c r="Q24" s="12"/>
      <c r="R24" s="12"/>
      <c r="S24" s="12"/>
      <c r="T24" s="12"/>
    </row>
    <row r="25" spans="1:23" x14ac:dyDescent="0.25">
      <c r="G25" t="s">
        <v>42</v>
      </c>
      <c r="J25" s="7">
        <v>9</v>
      </c>
      <c r="K25" s="7">
        <v>9</v>
      </c>
      <c r="L25" s="7">
        <v>9</v>
      </c>
      <c r="M25" s="7">
        <v>9</v>
      </c>
      <c r="N25" s="7">
        <v>9</v>
      </c>
      <c r="O25" s="12">
        <v>10</v>
      </c>
      <c r="P25" s="12">
        <v>10</v>
      </c>
      <c r="Q25" s="12">
        <v>10</v>
      </c>
      <c r="R25" s="12">
        <v>10</v>
      </c>
      <c r="S25" s="12">
        <v>10</v>
      </c>
      <c r="T25" s="12">
        <v>10</v>
      </c>
    </row>
    <row r="26" spans="1:23" x14ac:dyDescent="0.25">
      <c r="G26" t="s">
        <v>45</v>
      </c>
      <c r="J26" s="8">
        <v>12</v>
      </c>
      <c r="K26" s="9">
        <v>12</v>
      </c>
      <c r="L26" s="9">
        <v>12</v>
      </c>
      <c r="M26" s="9">
        <v>12</v>
      </c>
      <c r="N26" s="10">
        <v>12</v>
      </c>
      <c r="O26" s="13">
        <v>12</v>
      </c>
      <c r="P26" s="14">
        <v>12</v>
      </c>
      <c r="Q26" s="14">
        <v>12</v>
      </c>
      <c r="R26" s="14">
        <v>12</v>
      </c>
      <c r="S26" s="14">
        <v>12</v>
      </c>
      <c r="T26" s="15">
        <v>12</v>
      </c>
    </row>
  </sheetData>
  <mergeCells count="3">
    <mergeCell ref="J10:N10"/>
    <mergeCell ref="O10:T10"/>
    <mergeCell ref="C6:H8"/>
  </mergeCells>
  <pageMargins left="0.7" right="0.7" top="0.75" bottom="0.75" header="0.3" footer="0.3"/>
  <pageSetup paperSize="25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COMPETITORS</vt:lpstr>
      <vt:lpstr>U17</vt:lpstr>
      <vt:lpstr>U15</vt:lpstr>
      <vt:lpstr>U12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2022-12-27T21:05:06Z</cp:lastPrinted>
  <dcterms:created xsi:type="dcterms:W3CDTF">2022-12-27T16:30:33Z</dcterms:created>
  <dcterms:modified xsi:type="dcterms:W3CDTF">2022-12-27T21:05:31Z</dcterms:modified>
</cp:coreProperties>
</file>