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Riepilogo di esportazione" sheetId="1" r:id="rId4"/>
    <sheet name="CADETTI - Table 1" sheetId="2" r:id="rId5"/>
    <sheet name="JUNIORES - Table 1" sheetId="3" r:id="rId6"/>
  </sheets>
</workbook>
</file>

<file path=xl/sharedStrings.xml><?xml version="1.0" encoding="utf-8"?>
<sst xmlns="http://schemas.openxmlformats.org/spreadsheetml/2006/main" uniqueCount="156">
  <si>
    <t>Questo documento è stato esportato da Numbers. Tutte le tabelle sono state convertite in un foglio di lavoro di Excel. Tutti gli altri oggetti di ciascun foglio di Numbers sono stati collocati in fogli di lavoro separati. Nota che i calcoli delle formule potrebbero differire in Excel.</t>
  </si>
  <si>
    <t>Nome del foglio di Numbers</t>
  </si>
  <si>
    <t>Nome della tabella di Numbers</t>
  </si>
  <si>
    <t>Nome foglio di lavoro Excel</t>
  </si>
  <si>
    <t>CADETTI</t>
  </si>
  <si>
    <t>Table 1</t>
  </si>
  <si>
    <t>CADETTI - Table 1</t>
  </si>
  <si>
    <t>DSQ--UFD</t>
  </si>
  <si>
    <t>DNS</t>
  </si>
  <si>
    <t>DNC=</t>
  </si>
  <si>
    <t>DNF</t>
  </si>
  <si>
    <t>I TAPPA:</t>
  </si>
  <si>
    <t>ISCRITTI 15</t>
  </si>
  <si>
    <t>DNE</t>
  </si>
  <si>
    <t xml:space="preserve">II TAPPA: </t>
  </si>
  <si>
    <t>III TAPPA:</t>
  </si>
  <si>
    <t>ISCRITTI 18</t>
  </si>
  <si>
    <t>POSIZIONE</t>
  </si>
  <si>
    <t>N. Velico</t>
  </si>
  <si>
    <t>ATLETA</t>
  </si>
  <si>
    <t>CATEGORIA</t>
  </si>
  <si>
    <t>m/f</t>
  </si>
  <si>
    <t>CIRCOLO</t>
  </si>
  <si>
    <t>I TAPPA CRVI</t>
  </si>
  <si>
    <t>II TAPPA CRVI</t>
  </si>
  <si>
    <t>III TAPPA YC CAPRI</t>
  </si>
  <si>
    <t>prova 1</t>
  </si>
  <si>
    <t>prova 2</t>
  </si>
  <si>
    <t>prova 3</t>
  </si>
  <si>
    <t>prova 4</t>
  </si>
  <si>
    <t>prova 5</t>
  </si>
  <si>
    <t>prova 6</t>
  </si>
  <si>
    <t>punti s.s.</t>
  </si>
  <si>
    <t>scarto 1</t>
  </si>
  <si>
    <t>scarto 2</t>
  </si>
  <si>
    <t>scarto 3</t>
  </si>
  <si>
    <t>scarto 4</t>
  </si>
  <si>
    <t>scarto 5</t>
  </si>
  <si>
    <t>scarto 6</t>
  </si>
  <si>
    <t>punti c.s</t>
  </si>
  <si>
    <t>Lorenza Braggio</t>
  </si>
  <si>
    <t>CADETTO</t>
  </si>
  <si>
    <t>f</t>
  </si>
  <si>
    <t>LNI Salerno</t>
  </si>
  <si>
    <t>Gabriele Orofino</t>
  </si>
  <si>
    <t xml:space="preserve">m </t>
  </si>
  <si>
    <t>RYCC Savoia</t>
  </si>
  <si>
    <t>Gabriele Milano</t>
  </si>
  <si>
    <t>Valeria Massa</t>
  </si>
  <si>
    <t>YC Capri</t>
  </si>
  <si>
    <t>Pietro Battista</t>
  </si>
  <si>
    <t>CRV Italia</t>
  </si>
  <si>
    <t>Giorgia Rossi</t>
  </si>
  <si>
    <t>Giulia Cotticelli</t>
  </si>
  <si>
    <t>LNI C.mare di Stabia</t>
  </si>
  <si>
    <t>Lorenzo Avolio De Martino</t>
  </si>
  <si>
    <t>Santiago Labruna</t>
  </si>
  <si>
    <t>Martina Acconcia</t>
  </si>
  <si>
    <t>Cecilia De Georgio</t>
  </si>
  <si>
    <t>Giovanni Tozzi</t>
  </si>
  <si>
    <t>Mario Cangiano</t>
  </si>
  <si>
    <t>Zoe Balestrieri</t>
  </si>
  <si>
    <t>Raffaele Nugnes</t>
  </si>
  <si>
    <t>m</t>
  </si>
  <si>
    <t>LNI Napoli</t>
  </si>
  <si>
    <t>Umberto Costantino</t>
  </si>
  <si>
    <t>Alisea Naccarato</t>
  </si>
  <si>
    <t>Alessandro Musso</t>
  </si>
  <si>
    <t>Emma Carrese</t>
  </si>
  <si>
    <t>Claudia Vanacore</t>
  </si>
  <si>
    <t>Antonio Di Biasi</t>
  </si>
  <si>
    <t>Alessandro Palmieri</t>
  </si>
  <si>
    <t>Giuliano Tiziano</t>
  </si>
  <si>
    <t>Filippo Russo</t>
  </si>
  <si>
    <t>Matteo Vannata</t>
  </si>
  <si>
    <t>JUNIORES</t>
  </si>
  <si>
    <t>JUNIORES - Table 1</t>
  </si>
  <si>
    <t>Iscritti 58</t>
  </si>
  <si>
    <t>IV TAPPA:</t>
  </si>
  <si>
    <t>iscritti 28</t>
  </si>
  <si>
    <t>II TAPPA:</t>
  </si>
  <si>
    <t>iscritti 58</t>
  </si>
  <si>
    <t xml:space="preserve">III Tappa: </t>
  </si>
  <si>
    <t>Iscritti 34</t>
  </si>
  <si>
    <t>IV TAPPA RYCCS</t>
  </si>
  <si>
    <t>prova 7</t>
  </si>
  <si>
    <t>prova 8</t>
  </si>
  <si>
    <t>punti c.s.</t>
  </si>
  <si>
    <t>Emanuele Napolitano</t>
  </si>
  <si>
    <t>juniores</t>
  </si>
  <si>
    <t>CN Torre del Greco</t>
  </si>
  <si>
    <t>Riccardo Allodi Varriale</t>
  </si>
  <si>
    <t>Maria Luisa Silvestri</t>
  </si>
  <si>
    <t>Dario Borriello</t>
  </si>
  <si>
    <t>Sara Maione</t>
  </si>
  <si>
    <t>Antonio Pane</t>
  </si>
  <si>
    <t>Federica Auciello</t>
  </si>
  <si>
    <t>Sofia Salzano</t>
  </si>
  <si>
    <t>Giovanni Morra</t>
  </si>
  <si>
    <t>Luigi Romanelli</t>
  </si>
  <si>
    <t>Maria Paola Di Martino</t>
  </si>
  <si>
    <t>Baldo Donnarumma</t>
  </si>
  <si>
    <t>Giorgio De Franceschi</t>
  </si>
  <si>
    <t>Donato Foschini</t>
  </si>
  <si>
    <t>Mariapaola De Angelis</t>
  </si>
  <si>
    <t>Andrea Tramontano</t>
  </si>
  <si>
    <t>Lorenzo Piroli</t>
  </si>
  <si>
    <t>Mattia Santoro</t>
  </si>
  <si>
    <t>Ludovica Bancale</t>
  </si>
  <si>
    <t>Christian Esposito</t>
  </si>
  <si>
    <t>Mascalzone Latino ST</t>
  </si>
  <si>
    <t>Andrea Vitolo</t>
  </si>
  <si>
    <t>CC Irno</t>
  </si>
  <si>
    <t>Lucio Santiago Morrica</t>
  </si>
  <si>
    <t>Valeria Ammirati</t>
  </si>
  <si>
    <t>Renato Martinelli</t>
  </si>
  <si>
    <t>Carlotta Cangiano</t>
  </si>
  <si>
    <t>Verde Francesco Pio</t>
  </si>
  <si>
    <t>Salvatorte Mancino</t>
  </si>
  <si>
    <t>Patrick Bob</t>
  </si>
  <si>
    <t>Manuela Auciello</t>
  </si>
  <si>
    <t>Andrea Starita</t>
  </si>
  <si>
    <t>Michela Dell'aquila</t>
  </si>
  <si>
    <t>Carolina Maria Vanzanella</t>
  </si>
  <si>
    <t>Sara Della Monica</t>
  </si>
  <si>
    <t>Vincenzo Bove</t>
  </si>
  <si>
    <t>Sophia Marino</t>
  </si>
  <si>
    <t>Greta Longobardi</t>
  </si>
  <si>
    <t>Alessandro Varchetta</t>
  </si>
  <si>
    <t>Giorgio Petagna</t>
  </si>
  <si>
    <t>Francesco Accolti Gil</t>
  </si>
  <si>
    <t>Riccardo Morese</t>
  </si>
  <si>
    <t>Elisa Baldassarre</t>
  </si>
  <si>
    <t>Pasquale Terraciano</t>
  </si>
  <si>
    <t>Lorenza De Sanctis</t>
  </si>
  <si>
    <t>Marina Simeone</t>
  </si>
  <si>
    <t>Paolo Brecci</t>
  </si>
  <si>
    <t>Miriyam Ferrara</t>
  </si>
  <si>
    <t>Virginia Ferrari Bravo Vianell</t>
  </si>
  <si>
    <t>Riccardo Verde</t>
  </si>
  <si>
    <t>Arianna Izzillo</t>
  </si>
  <si>
    <t>Salvatore Pepe</t>
  </si>
  <si>
    <t>Andrea Lucchesi</t>
  </si>
  <si>
    <t>Joele Martorano</t>
  </si>
  <si>
    <t>Elisa Gallo</t>
  </si>
  <si>
    <t>Beatrice Staiano</t>
  </si>
  <si>
    <t>Luciano Irace</t>
  </si>
  <si>
    <t>Leonardo Pepe</t>
  </si>
  <si>
    <t>Mario Ruocco</t>
  </si>
  <si>
    <t>Sofia Di Nardo</t>
  </si>
  <si>
    <t>Luigi Falco Mellone</t>
  </si>
  <si>
    <t>Jacopo Accolti Gil</t>
  </si>
  <si>
    <t>Giovanni Salzano</t>
  </si>
  <si>
    <t>Elisabetta Megna</t>
  </si>
  <si>
    <t>Leonardo Cosentino</t>
  </si>
  <si>
    <t>Angelica Tripodi</t>
  </si>
</sst>
</file>

<file path=xl/styles.xml><?xml version="1.0" encoding="utf-8"?>
<styleSheet xmlns="http://schemas.openxmlformats.org/spreadsheetml/2006/main">
  <numFmts count="1">
    <numFmt numFmtId="0" formatCode="General"/>
  </numFmts>
  <fonts count="8">
    <font>
      <sz val="11"/>
      <color indexed="8"/>
      <name val="Calibri"/>
    </font>
    <font>
      <sz val="12"/>
      <color indexed="8"/>
      <name val="Calibri"/>
    </font>
    <font>
      <sz val="14"/>
      <color indexed="8"/>
      <name val="Calibri"/>
    </font>
    <font>
      <sz val="11"/>
      <color indexed="8"/>
      <name val="Helvetica Neue"/>
    </font>
    <font>
      <u val="single"/>
      <sz val="12"/>
      <color indexed="11"/>
      <name val="Calibri"/>
    </font>
    <font>
      <sz val="15"/>
      <color indexed="8"/>
      <name val="Calibri"/>
    </font>
    <font>
      <b val="1"/>
      <sz val="14"/>
      <color indexed="8"/>
      <name val="Calibri"/>
    </font>
    <font>
      <b val="1"/>
      <sz val="11"/>
      <color indexed="8"/>
      <name val="Calibri"/>
    </font>
  </fonts>
  <fills count="16">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3"/>
        <bgColor auto="1"/>
      </patternFill>
    </fill>
    <fill>
      <patternFill patternType="solid">
        <fgColor indexed="14"/>
        <bgColor auto="1"/>
      </patternFill>
    </fill>
    <fill>
      <patternFill patternType="solid">
        <fgColor indexed="15"/>
        <bgColor auto="1"/>
      </patternFill>
    </fill>
    <fill>
      <patternFill patternType="solid">
        <fgColor indexed="16"/>
        <bgColor auto="1"/>
      </patternFill>
    </fill>
    <fill>
      <patternFill patternType="solid">
        <fgColor indexed="17"/>
        <bgColor auto="1"/>
      </patternFill>
    </fill>
    <fill>
      <patternFill patternType="solid">
        <fgColor indexed="18"/>
        <bgColor auto="1"/>
      </patternFill>
    </fill>
    <fill>
      <patternFill patternType="solid">
        <fgColor indexed="19"/>
        <bgColor auto="1"/>
      </patternFill>
    </fill>
    <fill>
      <patternFill patternType="solid">
        <fgColor indexed="20"/>
        <bgColor auto="1"/>
      </patternFill>
    </fill>
    <fill>
      <patternFill patternType="solid">
        <fgColor indexed="21"/>
        <bgColor auto="1"/>
      </patternFill>
    </fill>
    <fill>
      <patternFill patternType="solid">
        <fgColor indexed="22"/>
        <bgColor auto="1"/>
      </patternFill>
    </fill>
    <fill>
      <patternFill patternType="solid">
        <fgColor indexed="23"/>
        <bgColor auto="1"/>
      </patternFill>
    </fill>
    <fill>
      <patternFill patternType="solid">
        <fgColor indexed="24"/>
        <bgColor auto="1"/>
      </patternFill>
    </fill>
  </fills>
  <borders count="29">
    <border>
      <left/>
      <right/>
      <top/>
      <bottom/>
      <diagonal/>
    </border>
    <border>
      <left style="thin">
        <color indexed="12"/>
      </left>
      <right style="thin">
        <color indexed="12"/>
      </right>
      <top style="thin">
        <color indexed="12"/>
      </top>
      <bottom style="thin">
        <color indexed="12"/>
      </bottom>
      <diagonal/>
    </border>
    <border>
      <left style="thin">
        <color indexed="12"/>
      </left>
      <right style="thin">
        <color indexed="8"/>
      </right>
      <top style="thin">
        <color indexed="12"/>
      </top>
      <bottom style="thin">
        <color indexed="12"/>
      </bottom>
      <diagonal/>
    </border>
    <border>
      <left style="thin">
        <color indexed="8"/>
      </left>
      <right style="thin">
        <color indexed="8"/>
      </right>
      <top style="thin">
        <color indexed="8"/>
      </top>
      <bottom style="thin">
        <color indexed="8"/>
      </bottom>
      <diagonal/>
    </border>
    <border>
      <left style="thin">
        <color indexed="8"/>
      </left>
      <right/>
      <top style="thin">
        <color indexed="12"/>
      </top>
      <bottom/>
      <diagonal/>
    </border>
    <border>
      <left/>
      <right style="thin">
        <color indexed="12"/>
      </right>
      <top style="thin">
        <color indexed="12"/>
      </top>
      <bottom style="thin">
        <color indexed="12"/>
      </bottom>
      <diagonal/>
    </border>
    <border>
      <left style="thin">
        <color indexed="12"/>
      </left>
      <right/>
      <top style="thin">
        <color indexed="8"/>
      </top>
      <bottom style="thin">
        <color indexed="12"/>
      </bottom>
      <diagonal/>
    </border>
    <border>
      <left/>
      <right/>
      <top style="thin">
        <color indexed="8"/>
      </top>
      <bottom/>
      <diagonal/>
    </border>
    <border>
      <left/>
      <right style="thin">
        <color indexed="12"/>
      </right>
      <top/>
      <bottom style="thin">
        <color indexed="12"/>
      </bottom>
      <diagonal/>
    </border>
    <border>
      <left style="thin">
        <color indexed="12"/>
      </left>
      <right style="thin">
        <color indexed="12"/>
      </right>
      <top style="thin">
        <color indexed="12"/>
      </top>
      <bottom style="thin">
        <color indexed="8"/>
      </bottom>
      <diagonal/>
    </border>
    <border>
      <left style="thin">
        <color indexed="12"/>
      </left>
      <right style="thin">
        <color indexed="12"/>
      </right>
      <top/>
      <bottom style="thin">
        <color indexed="8"/>
      </bottom>
      <diagonal/>
    </border>
    <border>
      <left style="thin">
        <color indexed="8"/>
      </left>
      <right style="thin">
        <color indexed="12"/>
      </right>
      <top style="thin">
        <color indexed="8"/>
      </top>
      <bottom style="thin">
        <color indexed="8"/>
      </bottom>
      <diagonal/>
    </border>
    <border>
      <left style="thin">
        <color indexed="12"/>
      </left>
      <right style="thin">
        <color indexed="8"/>
      </right>
      <top style="thin">
        <color indexed="8"/>
      </top>
      <bottom style="thin">
        <color indexed="8"/>
      </bottom>
      <diagonal/>
    </border>
    <border>
      <left style="thin">
        <color indexed="8"/>
      </left>
      <right style="thin">
        <color indexed="12"/>
      </right>
      <top style="thin">
        <color indexed="12"/>
      </top>
      <bottom style="thin">
        <color indexed="8"/>
      </bottom>
      <diagonal/>
    </border>
    <border>
      <left style="thin">
        <color indexed="12"/>
      </left>
      <right style="thin">
        <color indexed="12"/>
      </right>
      <top style="thin">
        <color indexed="8"/>
      </top>
      <bottom style="thin">
        <color indexed="8"/>
      </bottom>
      <diagonal/>
    </border>
    <border>
      <left style="thin">
        <color indexed="8"/>
      </left>
      <right style="thin">
        <color indexed="12"/>
      </right>
      <top style="thin">
        <color indexed="12"/>
      </top>
      <bottom/>
      <diagonal/>
    </border>
    <border>
      <left style="thin">
        <color indexed="12"/>
      </left>
      <right style="thin">
        <color indexed="12"/>
      </right>
      <top style="thin">
        <color indexed="12"/>
      </top>
      <bottom/>
      <diagonal/>
    </border>
    <border>
      <left style="thin">
        <color indexed="8"/>
      </left>
      <right/>
      <top/>
      <bottom/>
      <diagonal/>
    </border>
    <border>
      <left/>
      <right/>
      <top/>
      <bottom/>
      <diagonal/>
    </border>
    <border>
      <left style="thin">
        <color indexed="8"/>
      </left>
      <right style="thin">
        <color indexed="12"/>
      </right>
      <top/>
      <bottom style="thin">
        <color indexed="12"/>
      </bottom>
      <diagonal/>
    </border>
    <border>
      <left style="thin">
        <color indexed="12"/>
      </left>
      <right style="thin">
        <color indexed="12"/>
      </right>
      <top/>
      <bottom style="thin">
        <color indexed="12"/>
      </bottom>
      <diagonal/>
    </border>
    <border>
      <left style="thin">
        <color indexed="8"/>
      </left>
      <right style="thin">
        <color indexed="12"/>
      </right>
      <top style="thin">
        <color indexed="12"/>
      </top>
      <bottom style="thin">
        <color indexed="12"/>
      </bottom>
      <diagonal/>
    </border>
    <border>
      <left style="thin">
        <color indexed="8"/>
      </left>
      <right style="thin">
        <color indexed="8"/>
      </right>
      <top style="thin">
        <color indexed="8"/>
      </top>
      <bottom style="thin">
        <color indexed="12"/>
      </bottom>
      <diagonal/>
    </border>
    <border>
      <left style="thin">
        <color indexed="8"/>
      </left>
      <right style="thin">
        <color indexed="8"/>
      </right>
      <top style="thin">
        <color indexed="8"/>
      </top>
      <bottom/>
      <diagonal/>
    </border>
    <border>
      <left style="thin">
        <color indexed="12"/>
      </left>
      <right/>
      <top style="thin">
        <color indexed="12"/>
      </top>
      <bottom style="thin">
        <color indexed="12"/>
      </bottom>
      <diagonal/>
    </border>
    <border>
      <left style="thin">
        <color indexed="12"/>
      </left>
      <right/>
      <top style="thin">
        <color indexed="12"/>
      </top>
      <bottom/>
      <diagonal/>
    </border>
    <border>
      <left/>
      <right style="thin">
        <color indexed="12"/>
      </right>
      <top style="thin">
        <color indexed="12"/>
      </top>
      <bottom/>
      <diagonal/>
    </border>
    <border>
      <left/>
      <right/>
      <top/>
      <bottom style="thin">
        <color indexed="12"/>
      </bottom>
      <diagonal/>
    </border>
    <border>
      <left/>
      <right style="thin">
        <color indexed="12"/>
      </right>
      <top style="thin">
        <color indexed="8"/>
      </top>
      <bottom style="thin">
        <color indexed="12"/>
      </bottom>
      <diagonal/>
    </border>
  </borders>
  <cellStyleXfs count="1">
    <xf numFmtId="0" fontId="0" applyNumberFormat="0" applyFont="1" applyFill="0" applyBorder="0" applyAlignment="1" applyProtection="0">
      <alignment vertical="bottom"/>
    </xf>
  </cellStyleXfs>
  <cellXfs count="86">
    <xf numFmtId="0" fontId="0" applyNumberFormat="0" applyFont="1" applyFill="0" applyBorder="0" applyAlignment="1" applyProtection="0">
      <alignment vertical="bottom"/>
    </xf>
    <xf numFmtId="0" fontId="1" applyNumberFormat="0" applyFont="1" applyFill="0" applyBorder="0" applyAlignment="1" applyProtection="0">
      <alignment horizontal="left" vertical="bottom" wrapText="1"/>
    </xf>
    <xf numFmtId="0" fontId="2" applyNumberFormat="0" applyFont="1" applyFill="0" applyBorder="0" applyAlignment="1" applyProtection="0">
      <alignment horizontal="left" vertical="bottom"/>
    </xf>
    <xf numFmtId="0" fontId="1" fillId="2" applyNumberFormat="0" applyFont="1" applyFill="1" applyBorder="0" applyAlignment="1" applyProtection="0">
      <alignment horizontal="left" vertical="bottom"/>
    </xf>
    <xf numFmtId="0" fontId="1" fillId="3" applyNumberFormat="0" applyFont="1" applyFill="1" applyBorder="0" applyAlignment="1" applyProtection="0">
      <alignment horizontal="left" vertical="bottom"/>
    </xf>
    <xf numFmtId="0" fontId="4" fillId="3" applyNumberFormat="0" applyFont="1" applyFill="1" applyBorder="0" applyAlignment="1" applyProtection="0">
      <alignment horizontal="left" vertical="bottom"/>
    </xf>
    <xf numFmtId="0" fontId="0" applyNumberFormat="1" applyFont="1" applyFill="0" applyBorder="0" applyAlignment="1" applyProtection="0">
      <alignment vertical="bottom"/>
    </xf>
    <xf numFmtId="0" fontId="6" borderId="1" applyNumberFormat="0" applyFont="1" applyFill="0" applyBorder="1" applyAlignment="1" applyProtection="0">
      <alignment vertical="bottom"/>
    </xf>
    <xf numFmtId="0" fontId="0" borderId="1" applyNumberFormat="0" applyFont="1" applyFill="0" applyBorder="1" applyAlignment="1" applyProtection="0">
      <alignment vertical="bottom"/>
    </xf>
    <xf numFmtId="0" fontId="0" borderId="2" applyNumberFormat="0" applyFont="1" applyFill="0" applyBorder="1" applyAlignment="1" applyProtection="0">
      <alignment vertical="bottom"/>
    </xf>
    <xf numFmtId="49" fontId="0" fillId="4" borderId="3" applyNumberFormat="1" applyFont="1" applyFill="1" applyBorder="1" applyAlignment="1" applyProtection="0">
      <alignment vertical="bottom"/>
    </xf>
    <xf numFmtId="49" fontId="0" fillId="5" borderId="3" applyNumberFormat="1" applyFont="1" applyFill="1" applyBorder="1" applyAlignment="1" applyProtection="0">
      <alignment vertical="bottom"/>
    </xf>
    <xf numFmtId="49" fontId="0" fillId="6" borderId="3" applyNumberFormat="1" applyFont="1" applyFill="1" applyBorder="1" applyAlignment="1" applyProtection="0">
      <alignment vertical="bottom"/>
    </xf>
    <xf numFmtId="49" fontId="0" fillId="7" borderId="4" applyNumberFormat="1" applyFont="1" applyFill="1" applyBorder="1" applyAlignment="1" applyProtection="0">
      <alignment vertical="bottom"/>
    </xf>
    <xf numFmtId="0" fontId="0" borderId="5" applyNumberFormat="0" applyFont="1" applyFill="0" applyBorder="1" applyAlignment="1" applyProtection="0">
      <alignment vertical="bottom"/>
    </xf>
    <xf numFmtId="49" fontId="0" borderId="1" applyNumberFormat="1" applyFont="1" applyFill="0" applyBorder="1" applyAlignment="1" applyProtection="0">
      <alignment vertical="bottom"/>
    </xf>
    <xf numFmtId="0" fontId="0" borderId="6" applyNumberFormat="0" applyFont="1" applyFill="0" applyBorder="1" applyAlignment="1" applyProtection="0">
      <alignment vertical="bottom"/>
    </xf>
    <xf numFmtId="0" fontId="0" borderId="7" applyNumberFormat="0" applyFont="1" applyFill="0" applyBorder="1" applyAlignment="1" applyProtection="0">
      <alignment vertical="bottom"/>
    </xf>
    <xf numFmtId="49" fontId="0" fillId="8" borderId="7" applyNumberFormat="1" applyFont="1" applyFill="1" applyBorder="1" applyAlignment="1" applyProtection="0">
      <alignment vertical="bottom"/>
    </xf>
    <xf numFmtId="0" fontId="0" borderId="8" applyNumberFormat="0" applyFont="1" applyFill="0" applyBorder="1" applyAlignment="1" applyProtection="0">
      <alignment vertical="bottom"/>
    </xf>
    <xf numFmtId="0" fontId="0" borderId="9" applyNumberFormat="0" applyFont="1" applyFill="0" applyBorder="1" applyAlignment="1" applyProtection="0">
      <alignment vertical="bottom"/>
    </xf>
    <xf numFmtId="0" fontId="0" borderId="10" applyNumberFormat="0" applyFont="1" applyFill="0" applyBorder="1" applyAlignment="1" applyProtection="0">
      <alignment vertical="bottom"/>
    </xf>
    <xf numFmtId="49" fontId="0" borderId="9" applyNumberFormat="1" applyFont="1" applyFill="0" applyBorder="1" applyAlignment="1" applyProtection="0">
      <alignment vertical="bottom"/>
    </xf>
    <xf numFmtId="49" fontId="7" borderId="3" applyNumberFormat="1" applyFont="1" applyFill="0" applyBorder="1" applyAlignment="1" applyProtection="0">
      <alignment vertical="bottom"/>
    </xf>
    <xf numFmtId="49" fontId="7" fillId="9" borderId="11" applyNumberFormat="1" applyFont="1" applyFill="1" applyBorder="1" applyAlignment="1" applyProtection="0">
      <alignment horizontal="center" vertical="center"/>
    </xf>
    <xf numFmtId="0" fontId="0" fillId="9" borderId="12" applyNumberFormat="0" applyFont="1" applyFill="1" applyBorder="1" applyAlignment="1" applyProtection="0">
      <alignment horizontal="center" vertical="center"/>
    </xf>
    <xf numFmtId="49" fontId="7" fillId="9" borderId="3" applyNumberFormat="1" applyFont="1" applyFill="1" applyBorder="1" applyAlignment="1" applyProtection="0">
      <alignment horizontal="center" vertical="center"/>
    </xf>
    <xf numFmtId="0" fontId="0" fillId="9" borderId="3" applyNumberFormat="0" applyFont="1" applyFill="1" applyBorder="1" applyAlignment="1" applyProtection="0">
      <alignment horizontal="center" vertical="center"/>
    </xf>
    <xf numFmtId="0" fontId="7" fillId="9" borderId="3" applyNumberFormat="0" applyFont="1" applyFill="1" applyBorder="1" applyAlignment="1" applyProtection="0">
      <alignment horizontal="center" vertical="center"/>
    </xf>
    <xf numFmtId="0" fontId="7" borderId="13" applyNumberFormat="0" applyFont="1" applyFill="0" applyBorder="1" applyAlignment="1" applyProtection="0">
      <alignment vertical="bottom"/>
    </xf>
    <xf numFmtId="0" fontId="7" borderId="9" applyNumberFormat="0" applyFont="1" applyFill="0" applyBorder="1" applyAlignment="1" applyProtection="0">
      <alignment vertical="bottom"/>
    </xf>
    <xf numFmtId="0" fontId="7" borderId="1" applyNumberFormat="0" applyFont="1" applyFill="0" applyBorder="1" applyAlignment="1" applyProtection="0">
      <alignment vertical="bottom"/>
    </xf>
    <xf numFmtId="0" fontId="0" borderId="3" applyNumberFormat="0" applyFont="1" applyFill="0" applyBorder="1" applyAlignment="1" applyProtection="0">
      <alignment vertical="bottom"/>
    </xf>
    <xf numFmtId="0" fontId="0" borderId="11" applyNumberFormat="0" applyFont="1" applyFill="0" applyBorder="1" applyAlignment="1" applyProtection="0">
      <alignment vertical="bottom"/>
    </xf>
    <xf numFmtId="0" fontId="0" borderId="14" applyNumberFormat="0" applyFont="1" applyFill="0" applyBorder="1" applyAlignment="1" applyProtection="0">
      <alignment vertical="bottom"/>
    </xf>
    <xf numFmtId="0" fontId="0" borderId="12" applyNumberFormat="0" applyFont="1" applyFill="0" applyBorder="1" applyAlignment="1" applyProtection="0">
      <alignment vertical="bottom"/>
    </xf>
    <xf numFmtId="49" fontId="0" borderId="3" applyNumberFormat="1" applyFont="1" applyFill="0" applyBorder="1" applyAlignment="1" applyProtection="0">
      <alignment vertical="bottom"/>
    </xf>
    <xf numFmtId="49" fontId="0" fillId="10" borderId="3" applyNumberFormat="1" applyFont="1" applyFill="1" applyBorder="1" applyAlignment="1" applyProtection="0">
      <alignment vertical="bottom"/>
    </xf>
    <xf numFmtId="0" fontId="0" borderId="15" applyNumberFormat="0" applyFont="1" applyFill="0" applyBorder="1" applyAlignment="1" applyProtection="0">
      <alignment vertical="bottom"/>
    </xf>
    <xf numFmtId="0" fontId="0" borderId="16" applyNumberFormat="0" applyFont="1" applyFill="0" applyBorder="1" applyAlignment="1" applyProtection="0">
      <alignment vertical="bottom"/>
    </xf>
    <xf numFmtId="0" fontId="0" borderId="3" applyNumberFormat="1" applyFont="1" applyFill="0" applyBorder="1" applyAlignment="1" applyProtection="0">
      <alignment vertical="bottom"/>
    </xf>
    <xf numFmtId="0" fontId="0" fillId="9" borderId="3" applyNumberFormat="1" applyFont="1" applyFill="1" applyBorder="1" applyAlignment="1" applyProtection="0">
      <alignment horizontal="right" vertical="center"/>
    </xf>
    <xf numFmtId="0" fontId="0" fillId="9" borderId="3" applyNumberFormat="0" applyFont="1" applyFill="1" applyBorder="1" applyAlignment="1" applyProtection="0">
      <alignment horizontal="right" vertical="center"/>
    </xf>
    <xf numFmtId="0" fontId="0" borderId="17" applyNumberFormat="0" applyFont="1" applyFill="0" applyBorder="1" applyAlignment="1" applyProtection="0">
      <alignment vertical="bottom"/>
    </xf>
    <xf numFmtId="0" fontId="0" borderId="18" applyNumberFormat="0" applyFont="1" applyFill="0" applyBorder="1" applyAlignment="1" applyProtection="0">
      <alignment vertical="bottom"/>
    </xf>
    <xf numFmtId="0" fontId="0" fillId="11" borderId="3" applyNumberFormat="1" applyFont="1" applyFill="1" applyBorder="1" applyAlignment="1" applyProtection="0">
      <alignment horizontal="right" vertical="center"/>
    </xf>
    <xf numFmtId="0" fontId="0" fillId="6" borderId="3" applyNumberFormat="1" applyFont="1" applyFill="1" applyBorder="1" applyAlignment="1" applyProtection="0">
      <alignment horizontal="right" vertical="center"/>
    </xf>
    <xf numFmtId="0" fontId="0" fillId="12" borderId="3" applyNumberFormat="1" applyFont="1" applyFill="1" applyBorder="1" applyAlignment="1" applyProtection="0">
      <alignment horizontal="right" vertical="center"/>
    </xf>
    <xf numFmtId="0" fontId="0" borderId="5" applyNumberFormat="0" applyFont="1" applyFill="0" applyBorder="1" applyAlignment="1" applyProtection="0">
      <alignment horizontal="left" vertical="bottom"/>
    </xf>
    <xf numFmtId="0" fontId="0" borderId="19" applyNumberFormat="0" applyFont="1" applyFill="0" applyBorder="1" applyAlignment="1" applyProtection="0">
      <alignment vertical="bottom"/>
    </xf>
    <xf numFmtId="0" fontId="0" borderId="20" applyNumberFormat="0" applyFont="1" applyFill="0" applyBorder="1" applyAlignment="1" applyProtection="0">
      <alignment vertical="bottom"/>
    </xf>
    <xf numFmtId="0" fontId="0" fillId="5" borderId="3" applyNumberFormat="1" applyFont="1" applyFill="1" applyBorder="1" applyAlignment="1" applyProtection="0">
      <alignment horizontal="right" vertical="center"/>
    </xf>
    <xf numFmtId="0" fontId="0" borderId="21" applyNumberFormat="0" applyFont="1" applyFill="0" applyBorder="1" applyAlignment="1" applyProtection="0">
      <alignment vertical="bottom"/>
    </xf>
    <xf numFmtId="0" fontId="0" borderId="22" applyNumberFormat="0" applyFont="1" applyFill="0" applyBorder="1" applyAlignment="1" applyProtection="0">
      <alignment vertical="bottom"/>
    </xf>
    <xf numFmtId="0" fontId="0" borderId="23" applyNumberFormat="0" applyFont="1" applyFill="0" applyBorder="1" applyAlignment="1" applyProtection="0">
      <alignment vertical="bottom"/>
    </xf>
    <xf numFmtId="0" fontId="0" fillId="9" borderId="22" applyNumberFormat="1" applyFont="1" applyFill="1" applyBorder="1" applyAlignment="1" applyProtection="0">
      <alignment horizontal="right" vertical="center"/>
    </xf>
    <xf numFmtId="0" fontId="0" borderId="24" applyNumberFormat="0" applyFont="1" applyFill="0" applyBorder="1" applyAlignment="1" applyProtection="0">
      <alignment vertical="bottom"/>
    </xf>
    <xf numFmtId="0" fontId="0" fillId="9" borderId="24" applyNumberFormat="1" applyFont="1" applyFill="1" applyBorder="1" applyAlignment="1" applyProtection="0">
      <alignment horizontal="right" vertical="center"/>
    </xf>
    <xf numFmtId="0" fontId="0" borderId="25" applyNumberFormat="0" applyFont="1" applyFill="0" applyBorder="1" applyAlignment="1" applyProtection="0">
      <alignment vertical="bottom"/>
    </xf>
    <xf numFmtId="0" fontId="0" borderId="26" applyNumberFormat="0" applyFont="1" applyFill="0" applyBorder="1" applyAlignment="1" applyProtection="0">
      <alignment vertical="bottom"/>
    </xf>
    <xf numFmtId="0" fontId="0" borderId="18" applyNumberFormat="0" applyFont="1" applyFill="0" applyBorder="1" applyAlignment="1" applyProtection="0">
      <alignment horizontal="right" vertical="bottom"/>
    </xf>
    <xf numFmtId="0" fontId="0" borderId="27" applyNumberFormat="0" applyFont="1" applyFill="0" applyBorder="1" applyAlignment="1" applyProtection="0">
      <alignment vertical="bottom"/>
    </xf>
    <xf numFmtId="0" fontId="0" applyNumberFormat="1" applyFont="1" applyFill="0" applyBorder="0" applyAlignment="1" applyProtection="0">
      <alignment vertical="bottom"/>
    </xf>
    <xf numFmtId="49" fontId="0" fillId="13" borderId="3" applyNumberFormat="1" applyFont="1" applyFill="1" applyBorder="1" applyAlignment="1" applyProtection="0">
      <alignment vertical="bottom"/>
    </xf>
    <xf numFmtId="49" fontId="0" fillId="14" borderId="3" applyNumberFormat="1" applyFont="1" applyFill="1" applyBorder="1" applyAlignment="1" applyProtection="0">
      <alignment vertical="bottom"/>
    </xf>
    <xf numFmtId="0" fontId="0" fillId="9" borderId="5" applyNumberFormat="0" applyFont="1" applyFill="1" applyBorder="1" applyAlignment="1" applyProtection="0">
      <alignment vertical="bottom"/>
    </xf>
    <xf numFmtId="49" fontId="0" fillId="9" borderId="1" applyNumberFormat="1" applyFont="1" applyFill="1" applyBorder="1" applyAlignment="1" applyProtection="0">
      <alignment vertical="bottom"/>
    </xf>
    <xf numFmtId="49" fontId="0" borderId="1" applyNumberFormat="1" applyFont="1" applyFill="0" applyBorder="1" applyAlignment="1" applyProtection="0">
      <alignment horizontal="right" vertical="bottom"/>
    </xf>
    <xf numFmtId="0" fontId="0" fillId="9" borderId="1" applyNumberFormat="0" applyFont="1" applyFill="1" applyBorder="1" applyAlignment="1" applyProtection="0">
      <alignment vertical="bottom"/>
    </xf>
    <xf numFmtId="0" fontId="0" fillId="9" borderId="28" applyNumberFormat="0" applyFont="1" applyFill="1" applyBorder="1" applyAlignment="1" applyProtection="0">
      <alignment vertical="bottom"/>
    </xf>
    <xf numFmtId="0" fontId="0" fillId="9" borderId="20" applyNumberFormat="0" applyFont="1" applyFill="1" applyBorder="1" applyAlignment="1" applyProtection="0">
      <alignment vertical="bottom"/>
    </xf>
    <xf numFmtId="0" fontId="0" fillId="9" borderId="10" applyNumberFormat="0" applyFont="1" applyFill="1" applyBorder="1" applyAlignment="1" applyProtection="0">
      <alignment vertical="bottom"/>
    </xf>
    <xf numFmtId="0" fontId="0" fillId="9" borderId="9" applyNumberFormat="0" applyFont="1" applyFill="1" applyBorder="1" applyAlignment="1" applyProtection="0">
      <alignment vertical="bottom"/>
    </xf>
    <xf numFmtId="49" fontId="0" fillId="9" borderId="9" applyNumberFormat="1" applyFont="1" applyFill="1" applyBorder="1" applyAlignment="1" applyProtection="0">
      <alignment vertical="bottom"/>
    </xf>
    <xf numFmtId="0" fontId="7" fillId="9" borderId="12" applyNumberFormat="0" applyFont="1" applyFill="1" applyBorder="1" applyAlignment="1" applyProtection="0">
      <alignment horizontal="center" vertical="center"/>
    </xf>
    <xf numFmtId="49" fontId="0" fillId="9" borderId="3" applyNumberFormat="1" applyFont="1" applyFill="1" applyBorder="1" applyAlignment="1" applyProtection="0">
      <alignment vertical="bottom"/>
    </xf>
    <xf numFmtId="0" fontId="0" fillId="9" borderId="3" applyNumberFormat="1" applyFont="1" applyFill="1" applyBorder="1" applyAlignment="1" applyProtection="0">
      <alignment vertical="bottom"/>
    </xf>
    <xf numFmtId="0" fontId="0" fillId="5" borderId="3" applyNumberFormat="1" applyFont="1" applyFill="1" applyBorder="1" applyAlignment="1" applyProtection="0">
      <alignment vertical="bottom"/>
    </xf>
    <xf numFmtId="0" fontId="0" fillId="14" borderId="3" applyNumberFormat="1" applyFont="1" applyFill="1" applyBorder="1" applyAlignment="1" applyProtection="0">
      <alignment vertical="bottom"/>
    </xf>
    <xf numFmtId="0" fontId="0" borderId="3" applyNumberFormat="1" applyFont="1" applyFill="0" applyBorder="1" applyAlignment="1" applyProtection="0">
      <alignment horizontal="right" vertical="bottom"/>
    </xf>
    <xf numFmtId="0" fontId="0" fillId="13" borderId="3" applyNumberFormat="1" applyFont="1" applyFill="1" applyBorder="1" applyAlignment="1" applyProtection="0">
      <alignment vertical="bottom"/>
    </xf>
    <xf numFmtId="0" fontId="0" fillId="15" borderId="3" applyNumberFormat="1" applyFont="1" applyFill="1" applyBorder="1" applyAlignment="1" applyProtection="0">
      <alignment vertical="bottom"/>
    </xf>
    <xf numFmtId="0" fontId="0" fillId="7" borderId="3" applyNumberFormat="1" applyFont="1" applyFill="1" applyBorder="1" applyAlignment="1" applyProtection="0">
      <alignment vertical="bottom"/>
    </xf>
    <xf numFmtId="0" fontId="0" fillId="5" borderId="3" applyNumberFormat="1" applyFont="1" applyFill="1" applyBorder="1" applyAlignment="1" applyProtection="0">
      <alignment horizontal="right" vertical="bottom"/>
    </xf>
    <xf numFmtId="0" fontId="0" fillId="14" borderId="3" applyNumberFormat="1" applyFont="1" applyFill="1" applyBorder="1" applyAlignment="1" applyProtection="0">
      <alignment horizontal="right" vertical="bottom"/>
    </xf>
    <xf numFmtId="0" fontId="0" fillId="9" borderId="3" applyNumberFormat="0" applyFont="1" applyFill="1" applyBorder="1"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5e88b1"/>
      <rgbColor rgb="ffeef3f4"/>
      <rgbColor rgb="ff0000ff"/>
      <rgbColor rgb="ffaaaaaa"/>
      <rgbColor rgb="ff7f7f7f"/>
      <rgbColor rgb="ff70ad47"/>
      <rgbColor rgb="ffffc000"/>
      <rgbColor rgb="ff8eaadb"/>
      <rgbColor rgb="ffff0000"/>
      <rgbColor rgb="ffffffff"/>
      <rgbColor rgb="ffdeeaf6"/>
      <rgbColor rgb="ffffd965"/>
      <rgbColor rgb="ffb4c6e7"/>
      <rgbColor rgb="ffffff00"/>
      <rgbColor rgb="ffed7d31"/>
      <rgbColor rgb="ff5b9bd5"/>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xmlns:r="http://schemas.openxmlformats.org/officeDocument/2006/relationships" name="Tema di Office">
  <a:themeElements>
    <a:clrScheme name="Tema di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i Office">
      <a:majorFont>
        <a:latin typeface="Helvetica Neue"/>
        <a:ea typeface="Helvetica Neue"/>
        <a:cs typeface="Helvetica Neue"/>
      </a:majorFont>
      <a:minorFont>
        <a:latin typeface="Helvetica Neue"/>
        <a:ea typeface="Helvetica Neue"/>
        <a:cs typeface="Helvetica Neue"/>
      </a:minorFont>
    </a:fontScheme>
    <a:fmtScheme name="Tema di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sheetViews>
    <sheetView workbookViewId="0" showGridLines="0" defaultGridColor="1"/>
  </sheetViews>
  <sheetFormatPr defaultColWidth="10" defaultRowHeight="13" customHeight="1" outlineLevelRow="0" outlineLevelCol="0"/>
  <cols>
    <col min="1" max="1" width="2" customWidth="1"/>
    <col min="2" max="4" width="30.5547" customWidth="1"/>
  </cols>
  <sheetData>
    <row r="3" ht="50" customHeight="1">
      <c r="B3" t="s" s="1">
        <v>0</v>
      </c>
      <c r="C3"/>
      <c r="D3"/>
    </row>
    <row r="7">
      <c r="B7" t="s" s="2">
        <v>1</v>
      </c>
      <c r="C7" t="s" s="2">
        <v>2</v>
      </c>
      <c r="D7" t="s" s="2">
        <v>3</v>
      </c>
    </row>
    <row r="9">
      <c r="B9" t="s" s="3">
        <v>4</v>
      </c>
      <c r="C9" s="3"/>
      <c r="D9" s="3"/>
    </row>
    <row r="10">
      <c r="B10" s="4"/>
      <c r="C10" t="s" s="4">
        <v>5</v>
      </c>
      <c r="D10" t="s" s="5">
        <v>6</v>
      </c>
    </row>
    <row r="11">
      <c r="B11" t="s" s="3">
        <v>75</v>
      </c>
      <c r="C11" s="3"/>
      <c r="D11" s="3"/>
    </row>
    <row r="12">
      <c r="B12" s="4"/>
      <c r="C12" t="s" s="4">
        <v>5</v>
      </c>
      <c r="D12" t="s" s="5">
        <v>76</v>
      </c>
    </row>
  </sheetData>
  <mergeCells count="1">
    <mergeCell ref="B3:D3"/>
  </mergeCells>
  <hyperlinks>
    <hyperlink ref="D10" location="'CADETTI - Table 1'!R1C1" tooltip="" display="CADETTI - Table 1"/>
    <hyperlink ref="D12" location="'JUNIORES - Table 1'!R1C1" tooltip="" display="JUNIORES - Table 1"/>
  </hyperlinks>
</worksheet>
</file>

<file path=xl/worksheets/sheet2.xml><?xml version="1.0" encoding="utf-8"?>
<worksheet xmlns:r="http://schemas.openxmlformats.org/officeDocument/2006/relationships" xmlns="http://schemas.openxmlformats.org/spreadsheetml/2006/main">
  <sheetPr>
    <pageSetUpPr fitToPage="1"/>
  </sheetPr>
  <dimension ref="A1:AK62"/>
  <sheetViews>
    <sheetView workbookViewId="0" showGridLines="0" defaultGridColor="1"/>
  </sheetViews>
  <sheetFormatPr defaultColWidth="8.83333" defaultRowHeight="15" customHeight="1" outlineLevelRow="0" outlineLevelCol="0"/>
  <cols>
    <col min="1" max="2" width="10" style="6" customWidth="1"/>
    <col min="3" max="3" width="22.1719" style="6" customWidth="1"/>
    <col min="4" max="4" width="11" style="6" customWidth="1"/>
    <col min="5" max="5" width="8.85156" style="6" customWidth="1"/>
    <col min="6" max="6" width="31.3516" style="6" customWidth="1"/>
    <col min="7" max="37" width="8.85156" style="6" customWidth="1"/>
    <col min="38" max="16384" width="8.85156" style="6" customWidth="1"/>
  </cols>
  <sheetData>
    <row r="1" ht="19" customHeight="1">
      <c r="A1" s="7"/>
      <c r="B1" s="7"/>
      <c r="C1" s="8"/>
      <c r="D1" s="8"/>
      <c r="E1" s="9"/>
      <c r="F1" t="s" s="10">
        <v>7</v>
      </c>
      <c r="G1" t="s" s="11">
        <v>8</v>
      </c>
      <c r="H1" t="s" s="12">
        <v>9</v>
      </c>
      <c r="I1" t="s" s="13">
        <v>10</v>
      </c>
      <c r="J1" s="14"/>
      <c r="K1" t="s" s="15">
        <v>11</v>
      </c>
      <c r="L1" t="s" s="15">
        <v>12</v>
      </c>
      <c r="M1" s="8"/>
      <c r="N1" s="8"/>
      <c r="O1" s="8"/>
      <c r="P1" s="8"/>
      <c r="Q1" s="8"/>
      <c r="R1" s="8"/>
      <c r="S1" s="8"/>
      <c r="T1" s="8"/>
      <c r="U1" s="8"/>
      <c r="V1" s="8"/>
      <c r="W1" s="8"/>
      <c r="X1" s="8"/>
      <c r="Y1" s="8"/>
      <c r="Z1" s="8"/>
      <c r="AA1" s="8"/>
      <c r="AB1" s="8"/>
      <c r="AC1" s="8"/>
      <c r="AD1" s="8"/>
      <c r="AE1" s="8"/>
      <c r="AF1" s="8"/>
      <c r="AG1" s="8"/>
      <c r="AH1" s="8"/>
      <c r="AI1" s="8"/>
      <c r="AJ1" s="8"/>
      <c r="AK1" s="8"/>
    </row>
    <row r="2" ht="13.55" customHeight="1">
      <c r="A2" s="8"/>
      <c r="B2" s="8"/>
      <c r="C2" s="8"/>
      <c r="D2" s="8"/>
      <c r="E2" s="8"/>
      <c r="F2" s="16"/>
      <c r="G2" s="17"/>
      <c r="H2" t="s" s="18">
        <v>13</v>
      </c>
      <c r="I2" s="19"/>
      <c r="J2" s="8"/>
      <c r="K2" t="s" s="15">
        <v>14</v>
      </c>
      <c r="L2" t="s" s="15">
        <v>12</v>
      </c>
      <c r="M2" s="8"/>
      <c r="N2" s="8"/>
      <c r="O2" s="8"/>
      <c r="P2" s="8"/>
      <c r="Q2" s="8"/>
      <c r="R2" s="8"/>
      <c r="S2" s="8"/>
      <c r="T2" s="8"/>
      <c r="U2" s="8"/>
      <c r="V2" s="8"/>
      <c r="W2" s="8"/>
      <c r="X2" s="8"/>
      <c r="Y2" s="8"/>
      <c r="Z2" s="8"/>
      <c r="AA2" s="8"/>
      <c r="AB2" s="8"/>
      <c r="AC2" s="8"/>
      <c r="AD2" s="8"/>
      <c r="AE2" s="8"/>
      <c r="AF2" s="8"/>
      <c r="AG2" s="8"/>
      <c r="AH2" s="8"/>
      <c r="AI2" s="8"/>
      <c r="AJ2" s="8"/>
      <c r="AK2" s="8"/>
    </row>
    <row r="3" ht="13.55" customHeight="1">
      <c r="A3" s="20"/>
      <c r="B3" s="20"/>
      <c r="C3" s="20"/>
      <c r="D3" s="20"/>
      <c r="E3" s="20"/>
      <c r="F3" s="20"/>
      <c r="G3" s="21"/>
      <c r="H3" s="21"/>
      <c r="I3" s="20"/>
      <c r="J3" s="20"/>
      <c r="K3" t="s" s="22">
        <v>15</v>
      </c>
      <c r="L3" t="s" s="22">
        <v>16</v>
      </c>
      <c r="M3" s="8"/>
      <c r="N3" s="8"/>
      <c r="O3" s="8"/>
      <c r="P3" s="8"/>
      <c r="Q3" s="8"/>
      <c r="R3" s="8"/>
      <c r="S3" s="8"/>
      <c r="T3" s="8"/>
      <c r="U3" s="8"/>
      <c r="V3" s="8"/>
      <c r="W3" s="8"/>
      <c r="X3" s="8"/>
      <c r="Y3" s="8"/>
      <c r="Z3" s="8"/>
      <c r="AA3" s="8"/>
      <c r="AB3" s="8"/>
      <c r="AC3" s="8"/>
      <c r="AD3" s="8"/>
      <c r="AE3" s="8"/>
      <c r="AF3" s="8"/>
      <c r="AG3" s="8"/>
      <c r="AH3" s="8"/>
      <c r="AI3" s="8"/>
      <c r="AJ3" s="8"/>
      <c r="AK3" s="8"/>
    </row>
    <row r="4" ht="13.55" customHeight="1">
      <c r="A4" t="s" s="23">
        <v>17</v>
      </c>
      <c r="B4" t="s" s="23">
        <v>18</v>
      </c>
      <c r="C4" t="s" s="23">
        <v>19</v>
      </c>
      <c r="D4" t="s" s="23">
        <v>20</v>
      </c>
      <c r="E4" t="s" s="23">
        <v>21</v>
      </c>
      <c r="F4" t="s" s="23">
        <v>22</v>
      </c>
      <c r="G4" t="s" s="24">
        <v>23</v>
      </c>
      <c r="H4" s="25"/>
      <c r="I4" t="s" s="26">
        <v>24</v>
      </c>
      <c r="J4" s="27"/>
      <c r="K4" t="s" s="26">
        <v>25</v>
      </c>
      <c r="L4" s="28"/>
      <c r="M4" s="29"/>
      <c r="N4" s="30"/>
      <c r="O4" s="30"/>
      <c r="P4" s="30"/>
      <c r="Q4" s="30"/>
      <c r="R4" s="30"/>
      <c r="S4" s="30"/>
      <c r="T4" s="30"/>
      <c r="U4" s="31"/>
      <c r="V4" s="31"/>
      <c r="W4" s="31"/>
      <c r="X4" s="31"/>
      <c r="Y4" s="31"/>
      <c r="Z4" s="31"/>
      <c r="AA4" s="31"/>
      <c r="AB4" s="31"/>
      <c r="AC4" s="31"/>
      <c r="AD4" s="31"/>
      <c r="AE4" s="31"/>
      <c r="AF4" s="31"/>
      <c r="AG4" s="31"/>
      <c r="AH4" s="31"/>
      <c r="AI4" s="8"/>
      <c r="AJ4" s="8"/>
      <c r="AK4" s="8"/>
    </row>
    <row r="5" ht="13.55" customHeight="1">
      <c r="A5" s="32"/>
      <c r="B5" s="33"/>
      <c r="C5" s="34"/>
      <c r="D5" s="34"/>
      <c r="E5" s="34"/>
      <c r="F5" s="35"/>
      <c r="G5" t="s" s="36">
        <v>26</v>
      </c>
      <c r="H5" t="s" s="36">
        <v>27</v>
      </c>
      <c r="I5" t="s" s="36">
        <v>28</v>
      </c>
      <c r="J5" t="s" s="36">
        <v>29</v>
      </c>
      <c r="K5" t="s" s="36">
        <v>30</v>
      </c>
      <c r="L5" t="s" s="36">
        <v>31</v>
      </c>
      <c r="M5" t="s" s="37">
        <v>32</v>
      </c>
      <c r="N5" t="s" s="36">
        <v>33</v>
      </c>
      <c r="O5" t="s" s="36">
        <v>34</v>
      </c>
      <c r="P5" t="s" s="36">
        <v>35</v>
      </c>
      <c r="Q5" t="s" s="36">
        <v>36</v>
      </c>
      <c r="R5" t="s" s="36">
        <v>37</v>
      </c>
      <c r="S5" t="s" s="36">
        <v>38</v>
      </c>
      <c r="T5" t="s" s="36">
        <v>39</v>
      </c>
      <c r="U5" s="38"/>
      <c r="V5" s="39"/>
      <c r="W5" s="39"/>
      <c r="X5" s="39"/>
      <c r="Y5" s="39"/>
      <c r="Z5" s="39"/>
      <c r="AA5" s="39"/>
      <c r="AB5" s="39"/>
      <c r="AC5" s="39"/>
      <c r="AD5" s="39"/>
      <c r="AE5" s="39"/>
      <c r="AF5" s="39"/>
      <c r="AG5" s="39"/>
      <c r="AH5" s="39"/>
      <c r="AI5" s="39"/>
      <c r="AJ5" s="39"/>
      <c r="AK5" s="8"/>
    </row>
    <row r="6" ht="13.55" customHeight="1">
      <c r="A6" s="40">
        <v>1</v>
      </c>
      <c r="B6" s="40">
        <v>7554</v>
      </c>
      <c r="C6" t="s" s="36">
        <v>40</v>
      </c>
      <c r="D6" t="s" s="36">
        <v>41</v>
      </c>
      <c r="E6" t="s" s="36">
        <v>42</v>
      </c>
      <c r="F6" t="s" s="36">
        <v>43</v>
      </c>
      <c r="G6" s="41">
        <v>1</v>
      </c>
      <c r="H6" s="41">
        <v>2</v>
      </c>
      <c r="I6" s="41">
        <v>1</v>
      </c>
      <c r="J6" s="41">
        <v>2</v>
      </c>
      <c r="K6" s="41">
        <v>2</v>
      </c>
      <c r="L6" s="41">
        <v>6</v>
      </c>
      <c r="M6" s="41">
        <f>SUM(G6:L6)</f>
        <v>14</v>
      </c>
      <c r="N6" s="41">
        <v>6</v>
      </c>
      <c r="O6" s="42"/>
      <c r="P6" s="42"/>
      <c r="Q6" s="42"/>
      <c r="R6" s="42"/>
      <c r="S6" s="42"/>
      <c r="T6" s="41">
        <f>M6-N6-O6-P6-Q6</f>
        <v>8</v>
      </c>
      <c r="U6" s="43"/>
      <c r="V6" s="44"/>
      <c r="W6" s="44"/>
      <c r="X6" s="44"/>
      <c r="Y6" s="44"/>
      <c r="Z6" s="44"/>
      <c r="AA6" s="44"/>
      <c r="AB6" s="44"/>
      <c r="AC6" s="44"/>
      <c r="AD6" s="44"/>
      <c r="AE6" s="44"/>
      <c r="AF6" s="44"/>
      <c r="AG6" s="44"/>
      <c r="AH6" s="44"/>
      <c r="AI6" s="44"/>
      <c r="AJ6" s="44"/>
      <c r="AK6" s="14"/>
    </row>
    <row r="7" ht="13.55" customHeight="1">
      <c r="A7" s="40">
        <v>2</v>
      </c>
      <c r="B7" s="40">
        <v>864</v>
      </c>
      <c r="C7" t="s" s="36">
        <v>44</v>
      </c>
      <c r="D7" t="s" s="36">
        <v>41</v>
      </c>
      <c r="E7" t="s" s="36">
        <v>45</v>
      </c>
      <c r="F7" t="s" s="36">
        <v>46</v>
      </c>
      <c r="G7" s="41">
        <v>2</v>
      </c>
      <c r="H7" s="41">
        <v>1</v>
      </c>
      <c r="I7" s="45">
        <v>16</v>
      </c>
      <c r="J7" s="41">
        <v>3</v>
      </c>
      <c r="K7" s="41">
        <v>1</v>
      </c>
      <c r="L7" s="41">
        <v>4</v>
      </c>
      <c r="M7" s="41">
        <f>SUM(G7:L7)</f>
        <v>27</v>
      </c>
      <c r="N7" s="41">
        <v>16</v>
      </c>
      <c r="O7" s="42"/>
      <c r="P7" s="42"/>
      <c r="Q7" s="42"/>
      <c r="R7" s="42"/>
      <c r="S7" s="42"/>
      <c r="T7" s="41">
        <f>M7-N7-O7-P7-Q7</f>
        <v>11</v>
      </c>
      <c r="U7" s="43"/>
      <c r="V7" s="44"/>
      <c r="W7" s="44"/>
      <c r="X7" s="44"/>
      <c r="Y7" s="44"/>
      <c r="Z7" s="44"/>
      <c r="AA7" s="44"/>
      <c r="AB7" s="44"/>
      <c r="AC7" s="44"/>
      <c r="AD7" s="44"/>
      <c r="AE7" s="44"/>
      <c r="AF7" s="44"/>
      <c r="AG7" s="44"/>
      <c r="AH7" s="44"/>
      <c r="AI7" s="44"/>
      <c r="AJ7" s="44"/>
      <c r="AK7" s="14"/>
    </row>
    <row r="8" ht="13.55" customHeight="1">
      <c r="A8" s="40">
        <v>3</v>
      </c>
      <c r="B8" s="40">
        <v>8841</v>
      </c>
      <c r="C8" t="s" s="36">
        <v>47</v>
      </c>
      <c r="D8" t="s" s="36">
        <v>41</v>
      </c>
      <c r="E8" t="s" s="36">
        <v>45</v>
      </c>
      <c r="F8" t="s" s="36">
        <v>43</v>
      </c>
      <c r="G8" s="41">
        <v>3</v>
      </c>
      <c r="H8" s="41">
        <v>3</v>
      </c>
      <c r="I8" s="41">
        <v>2</v>
      </c>
      <c r="J8" s="41">
        <v>1</v>
      </c>
      <c r="K8" s="41">
        <v>5</v>
      </c>
      <c r="L8" s="41">
        <v>5</v>
      </c>
      <c r="M8" s="41">
        <f>SUM(G8:L8)</f>
        <v>19</v>
      </c>
      <c r="N8" s="41">
        <v>5</v>
      </c>
      <c r="O8" s="42"/>
      <c r="P8" s="42"/>
      <c r="Q8" s="42"/>
      <c r="R8" s="42"/>
      <c r="S8" s="42"/>
      <c r="T8" s="41">
        <f>M8-N8-O8-P8-Q8</f>
        <v>14</v>
      </c>
      <c r="U8" s="43"/>
      <c r="V8" s="44"/>
      <c r="W8" s="44"/>
      <c r="X8" s="44"/>
      <c r="Y8" s="44"/>
      <c r="Z8" s="44"/>
      <c r="AA8" s="44"/>
      <c r="AB8" s="44"/>
      <c r="AC8" s="44"/>
      <c r="AD8" s="44"/>
      <c r="AE8" s="44"/>
      <c r="AF8" s="44"/>
      <c r="AG8" s="44"/>
      <c r="AH8" s="44"/>
      <c r="AI8" s="44"/>
      <c r="AJ8" s="44"/>
      <c r="AK8" s="14"/>
    </row>
    <row r="9" ht="13.55" customHeight="1">
      <c r="A9" s="40">
        <v>4</v>
      </c>
      <c r="B9" s="40">
        <v>8271</v>
      </c>
      <c r="C9" t="s" s="36">
        <v>48</v>
      </c>
      <c r="D9" t="s" s="36">
        <v>41</v>
      </c>
      <c r="E9" t="s" s="36">
        <v>42</v>
      </c>
      <c r="F9" t="s" s="36">
        <v>49</v>
      </c>
      <c r="G9" s="41">
        <v>6</v>
      </c>
      <c r="H9" s="41">
        <v>5</v>
      </c>
      <c r="I9" s="41">
        <v>7</v>
      </c>
      <c r="J9" s="41">
        <v>6</v>
      </c>
      <c r="K9" s="41">
        <v>8</v>
      </c>
      <c r="L9" s="41">
        <v>14</v>
      </c>
      <c r="M9" s="41">
        <f>SUM(G9:L9)</f>
        <v>46</v>
      </c>
      <c r="N9" s="41">
        <v>14</v>
      </c>
      <c r="O9" s="42"/>
      <c r="P9" s="42"/>
      <c r="Q9" s="42"/>
      <c r="R9" s="42"/>
      <c r="S9" s="42"/>
      <c r="T9" s="41">
        <f>M9-N9-O9-P9-Q9</f>
        <v>32</v>
      </c>
      <c r="U9" s="43"/>
      <c r="V9" s="44"/>
      <c r="W9" s="44"/>
      <c r="X9" s="44"/>
      <c r="Y9" s="44"/>
      <c r="Z9" s="44"/>
      <c r="AA9" s="44"/>
      <c r="AB9" s="44"/>
      <c r="AC9" s="44"/>
      <c r="AD9" s="44"/>
      <c r="AE9" s="44"/>
      <c r="AF9" s="44"/>
      <c r="AG9" s="44"/>
      <c r="AH9" s="44"/>
      <c r="AI9" s="44"/>
      <c r="AJ9" s="44"/>
      <c r="AK9" s="14"/>
    </row>
    <row r="10" ht="13.55" customHeight="1">
      <c r="A10" s="40">
        <v>5</v>
      </c>
      <c r="B10" s="40">
        <v>6</v>
      </c>
      <c r="C10" t="s" s="36">
        <v>50</v>
      </c>
      <c r="D10" t="s" s="36">
        <v>41</v>
      </c>
      <c r="E10" t="s" s="36">
        <v>45</v>
      </c>
      <c r="F10" t="s" s="36">
        <v>51</v>
      </c>
      <c r="G10" s="45">
        <v>16</v>
      </c>
      <c r="H10" s="45">
        <v>16</v>
      </c>
      <c r="I10" s="41">
        <v>4</v>
      </c>
      <c r="J10" s="41">
        <v>8</v>
      </c>
      <c r="K10" s="41">
        <v>4</v>
      </c>
      <c r="L10" s="41">
        <v>2</v>
      </c>
      <c r="M10" s="41">
        <f>SUM(G10:L10)</f>
        <v>50</v>
      </c>
      <c r="N10" s="41">
        <v>16</v>
      </c>
      <c r="O10" s="42"/>
      <c r="P10" s="42"/>
      <c r="Q10" s="42"/>
      <c r="R10" s="42"/>
      <c r="S10" s="42"/>
      <c r="T10" s="41">
        <f>M10-N10-O10-P10-Q10</f>
        <v>34</v>
      </c>
      <c r="U10" s="43"/>
      <c r="V10" s="44"/>
      <c r="W10" s="44"/>
      <c r="X10" s="44"/>
      <c r="Y10" s="44"/>
      <c r="Z10" s="44"/>
      <c r="AA10" s="44"/>
      <c r="AB10" s="44"/>
      <c r="AC10" s="44"/>
      <c r="AD10" s="44"/>
      <c r="AE10" s="44"/>
      <c r="AF10" s="44"/>
      <c r="AG10" s="44"/>
      <c r="AH10" s="44"/>
      <c r="AI10" s="44"/>
      <c r="AJ10" s="44"/>
      <c r="AK10" s="14"/>
    </row>
    <row r="11" ht="13.55" customHeight="1">
      <c r="A11" s="40">
        <v>6</v>
      </c>
      <c r="B11" s="40">
        <v>84</v>
      </c>
      <c r="C11" t="s" s="36">
        <v>52</v>
      </c>
      <c r="D11" t="s" s="36">
        <v>41</v>
      </c>
      <c r="E11" t="s" s="36">
        <v>42</v>
      </c>
      <c r="F11" t="s" s="36">
        <v>46</v>
      </c>
      <c r="G11" s="41">
        <v>4</v>
      </c>
      <c r="H11" s="41">
        <v>6</v>
      </c>
      <c r="I11" s="41">
        <v>3</v>
      </c>
      <c r="J11" s="41">
        <v>5</v>
      </c>
      <c r="K11" s="46">
        <v>26</v>
      </c>
      <c r="L11" s="46">
        <v>26</v>
      </c>
      <c r="M11" s="41">
        <f>SUM(G11:L11)</f>
        <v>70</v>
      </c>
      <c r="N11" s="41">
        <v>26</v>
      </c>
      <c r="O11" s="42"/>
      <c r="P11" s="42"/>
      <c r="Q11" s="42"/>
      <c r="R11" s="42"/>
      <c r="S11" s="42"/>
      <c r="T11" s="41">
        <f>M11-N11-O11-P11-Q11</f>
        <v>44</v>
      </c>
      <c r="U11" s="43"/>
      <c r="V11" s="44"/>
      <c r="W11" s="44"/>
      <c r="X11" s="44"/>
      <c r="Y11" s="44"/>
      <c r="Z11" s="44"/>
      <c r="AA11" s="44"/>
      <c r="AB11" s="44"/>
      <c r="AC11" s="44"/>
      <c r="AD11" s="44"/>
      <c r="AE11" s="44"/>
      <c r="AF11" s="44"/>
      <c r="AG11" s="44"/>
      <c r="AH11" s="44"/>
      <c r="AI11" s="44"/>
      <c r="AJ11" s="44"/>
      <c r="AK11" s="14"/>
    </row>
    <row r="12" ht="13.55" customHeight="1">
      <c r="A12" s="40">
        <v>7</v>
      </c>
      <c r="B12" s="40">
        <v>8871</v>
      </c>
      <c r="C12" t="s" s="36">
        <v>53</v>
      </c>
      <c r="D12" t="s" s="36">
        <v>41</v>
      </c>
      <c r="E12" t="s" s="36">
        <v>42</v>
      </c>
      <c r="F12" t="s" s="36">
        <v>54</v>
      </c>
      <c r="G12" s="41">
        <v>9</v>
      </c>
      <c r="H12" s="47">
        <v>16</v>
      </c>
      <c r="I12" s="41">
        <v>11</v>
      </c>
      <c r="J12" s="41">
        <v>4</v>
      </c>
      <c r="K12" s="41">
        <v>13</v>
      </c>
      <c r="L12" s="41">
        <v>7</v>
      </c>
      <c r="M12" s="41">
        <f>SUM(G12:L12)</f>
        <v>60</v>
      </c>
      <c r="N12" s="41">
        <v>16</v>
      </c>
      <c r="O12" s="42"/>
      <c r="P12" s="42"/>
      <c r="Q12" s="42"/>
      <c r="R12" s="42"/>
      <c r="S12" s="42"/>
      <c r="T12" s="41">
        <f>M12-N12-O12-P12-Q12</f>
        <v>44</v>
      </c>
      <c r="U12" s="43"/>
      <c r="V12" s="44"/>
      <c r="W12" s="44"/>
      <c r="X12" s="44"/>
      <c r="Y12" s="44"/>
      <c r="Z12" s="44"/>
      <c r="AA12" s="44"/>
      <c r="AB12" s="44"/>
      <c r="AC12" s="44"/>
      <c r="AD12" s="44"/>
      <c r="AE12" s="44"/>
      <c r="AF12" s="44"/>
      <c r="AG12" s="44"/>
      <c r="AH12" s="44"/>
      <c r="AI12" s="44"/>
      <c r="AJ12" s="44"/>
      <c r="AK12" s="14"/>
    </row>
    <row r="13" ht="13.55" customHeight="1">
      <c r="A13" s="40">
        <v>8</v>
      </c>
      <c r="B13" s="40">
        <v>8249</v>
      </c>
      <c r="C13" t="s" s="36">
        <v>55</v>
      </c>
      <c r="D13" t="s" s="36">
        <v>41</v>
      </c>
      <c r="E13" t="s" s="36">
        <v>45</v>
      </c>
      <c r="F13" t="s" s="36">
        <v>51</v>
      </c>
      <c r="G13" s="41">
        <v>5</v>
      </c>
      <c r="H13" s="41">
        <v>4</v>
      </c>
      <c r="I13" s="41">
        <v>5</v>
      </c>
      <c r="J13" s="41">
        <v>7</v>
      </c>
      <c r="K13" s="46">
        <v>26</v>
      </c>
      <c r="L13" s="46">
        <v>26</v>
      </c>
      <c r="M13" s="41">
        <f>SUM(G13:L13)</f>
        <v>73</v>
      </c>
      <c r="N13" s="41">
        <v>26</v>
      </c>
      <c r="O13" s="42"/>
      <c r="P13" s="42"/>
      <c r="Q13" s="42"/>
      <c r="R13" s="42"/>
      <c r="S13" s="42"/>
      <c r="T13" s="41">
        <f>M13-N13-O13-P13-Q13</f>
        <v>47</v>
      </c>
      <c r="U13" s="43"/>
      <c r="V13" s="44"/>
      <c r="W13" s="44"/>
      <c r="X13" s="44"/>
      <c r="Y13" s="44"/>
      <c r="Z13" s="44"/>
      <c r="AA13" s="44"/>
      <c r="AB13" s="44"/>
      <c r="AC13" s="44"/>
      <c r="AD13" s="44"/>
      <c r="AE13" s="44"/>
      <c r="AF13" s="44"/>
      <c r="AG13" s="44"/>
      <c r="AH13" s="44"/>
      <c r="AI13" s="44"/>
      <c r="AJ13" s="44"/>
      <c r="AK13" s="14"/>
    </row>
    <row r="14" ht="13.55" customHeight="1">
      <c r="A14" s="40">
        <v>9</v>
      </c>
      <c r="B14" s="40">
        <v>1</v>
      </c>
      <c r="C14" t="s" s="36">
        <v>56</v>
      </c>
      <c r="D14" t="s" s="36">
        <v>41</v>
      </c>
      <c r="E14" t="s" s="36">
        <v>45</v>
      </c>
      <c r="F14" t="s" s="36">
        <v>46</v>
      </c>
      <c r="G14" s="47">
        <v>16</v>
      </c>
      <c r="H14" s="47">
        <v>16</v>
      </c>
      <c r="I14" s="45">
        <v>16</v>
      </c>
      <c r="J14" s="45">
        <v>16</v>
      </c>
      <c r="K14" s="41">
        <v>3</v>
      </c>
      <c r="L14" s="41">
        <v>1</v>
      </c>
      <c r="M14" s="41">
        <f>SUM(G14:L14)</f>
        <v>68</v>
      </c>
      <c r="N14" s="41">
        <v>16</v>
      </c>
      <c r="O14" s="42"/>
      <c r="P14" s="42"/>
      <c r="Q14" s="42"/>
      <c r="R14" s="42"/>
      <c r="S14" s="42"/>
      <c r="T14" s="41">
        <f>M14-N14-O14-P14-Q14</f>
        <v>52</v>
      </c>
      <c r="U14" s="43"/>
      <c r="V14" s="44"/>
      <c r="W14" s="44"/>
      <c r="X14" s="44"/>
      <c r="Y14" s="44"/>
      <c r="Z14" s="44"/>
      <c r="AA14" s="44"/>
      <c r="AB14" s="44"/>
      <c r="AC14" s="44"/>
      <c r="AD14" s="44"/>
      <c r="AE14" s="44"/>
      <c r="AF14" s="44"/>
      <c r="AG14" s="44"/>
      <c r="AH14" s="44"/>
      <c r="AI14" s="44"/>
      <c r="AJ14" s="44"/>
      <c r="AK14" s="14"/>
    </row>
    <row r="15" ht="13.55" customHeight="1">
      <c r="A15" s="40">
        <v>10</v>
      </c>
      <c r="B15" s="40">
        <v>6477</v>
      </c>
      <c r="C15" t="s" s="36">
        <v>57</v>
      </c>
      <c r="D15" t="s" s="36">
        <v>41</v>
      </c>
      <c r="E15" t="s" s="36">
        <v>42</v>
      </c>
      <c r="F15" t="s" s="36">
        <v>54</v>
      </c>
      <c r="G15" s="41">
        <v>7</v>
      </c>
      <c r="H15" s="47">
        <v>16</v>
      </c>
      <c r="I15" s="41">
        <v>6</v>
      </c>
      <c r="J15" s="41">
        <v>9</v>
      </c>
      <c r="K15" s="46">
        <v>26</v>
      </c>
      <c r="L15" s="46">
        <v>26</v>
      </c>
      <c r="M15" s="41">
        <f>SUM(G15:L15)</f>
        <v>90</v>
      </c>
      <c r="N15" s="41">
        <v>26</v>
      </c>
      <c r="O15" s="42"/>
      <c r="P15" s="42"/>
      <c r="Q15" s="42"/>
      <c r="R15" s="42"/>
      <c r="S15" s="42"/>
      <c r="T15" s="41">
        <f>M15-N15-O15-P15-Q15</f>
        <v>64</v>
      </c>
      <c r="U15" s="43"/>
      <c r="V15" s="44"/>
      <c r="W15" s="44"/>
      <c r="X15" s="44"/>
      <c r="Y15" s="44"/>
      <c r="Z15" s="44"/>
      <c r="AA15" s="44"/>
      <c r="AB15" s="44"/>
      <c r="AC15" s="44"/>
      <c r="AD15" s="44"/>
      <c r="AE15" s="44"/>
      <c r="AF15" s="44"/>
      <c r="AG15" s="44"/>
      <c r="AH15" s="44"/>
      <c r="AI15" s="44"/>
      <c r="AJ15" s="44"/>
      <c r="AK15" s="14"/>
    </row>
    <row r="16" ht="13.55" customHeight="1">
      <c r="A16" s="40">
        <v>11</v>
      </c>
      <c r="B16" s="40">
        <v>5</v>
      </c>
      <c r="C16" t="s" s="36">
        <v>58</v>
      </c>
      <c r="D16" t="s" s="36">
        <v>41</v>
      </c>
      <c r="E16" t="s" s="36">
        <v>42</v>
      </c>
      <c r="F16" t="s" s="36">
        <v>51</v>
      </c>
      <c r="G16" s="46">
        <v>16</v>
      </c>
      <c r="H16" s="46">
        <v>16</v>
      </c>
      <c r="I16" s="41">
        <v>12</v>
      </c>
      <c r="J16" s="45">
        <v>16</v>
      </c>
      <c r="K16" s="41">
        <v>14</v>
      </c>
      <c r="L16" s="41">
        <v>13</v>
      </c>
      <c r="M16" s="41">
        <f>SUM(G16:L16)</f>
        <v>87</v>
      </c>
      <c r="N16" s="41">
        <v>16</v>
      </c>
      <c r="O16" s="42"/>
      <c r="P16" s="42"/>
      <c r="Q16" s="42"/>
      <c r="R16" s="42"/>
      <c r="S16" s="42"/>
      <c r="T16" s="41">
        <f>M16-N16-O16-P16-Q16</f>
        <v>71</v>
      </c>
      <c r="U16" s="43"/>
      <c r="V16" s="44"/>
      <c r="W16" s="44"/>
      <c r="X16" s="44"/>
      <c r="Y16" s="44"/>
      <c r="Z16" s="44"/>
      <c r="AA16" s="44"/>
      <c r="AB16" s="44"/>
      <c r="AC16" s="44"/>
      <c r="AD16" s="44"/>
      <c r="AE16" s="44"/>
      <c r="AF16" s="44"/>
      <c r="AG16" s="44"/>
      <c r="AH16" s="44"/>
      <c r="AI16" s="44"/>
      <c r="AJ16" s="44"/>
      <c r="AK16" s="14"/>
    </row>
    <row r="17" ht="13.55" customHeight="1">
      <c r="A17" s="40">
        <v>12</v>
      </c>
      <c r="B17" s="40">
        <v>6275</v>
      </c>
      <c r="C17" t="s" s="36">
        <v>59</v>
      </c>
      <c r="D17" t="s" s="36">
        <v>41</v>
      </c>
      <c r="E17" t="s" s="36">
        <v>45</v>
      </c>
      <c r="F17" t="s" s="36">
        <v>46</v>
      </c>
      <c r="G17" s="41">
        <v>8</v>
      </c>
      <c r="H17" s="47">
        <v>16</v>
      </c>
      <c r="I17" s="41">
        <v>9</v>
      </c>
      <c r="J17" s="45">
        <v>16</v>
      </c>
      <c r="K17" s="46">
        <v>26</v>
      </c>
      <c r="L17" s="46">
        <v>26</v>
      </c>
      <c r="M17" s="41">
        <f>SUM(G17:L17)</f>
        <v>101</v>
      </c>
      <c r="N17" s="41">
        <v>26</v>
      </c>
      <c r="O17" s="42"/>
      <c r="P17" s="42"/>
      <c r="Q17" s="42"/>
      <c r="R17" s="42"/>
      <c r="S17" s="42"/>
      <c r="T17" s="41">
        <f>M17-N17-O17-P17-Q17</f>
        <v>75</v>
      </c>
      <c r="U17" s="43"/>
      <c r="V17" s="44"/>
      <c r="W17" s="44"/>
      <c r="X17" s="44"/>
      <c r="Y17" s="44"/>
      <c r="Z17" s="44"/>
      <c r="AA17" s="44"/>
      <c r="AB17" s="44"/>
      <c r="AC17" s="44"/>
      <c r="AD17" s="44"/>
      <c r="AE17" s="44"/>
      <c r="AF17" s="44"/>
      <c r="AG17" s="44"/>
      <c r="AH17" s="44"/>
      <c r="AI17" s="44"/>
      <c r="AJ17" s="44"/>
      <c r="AK17" s="14"/>
    </row>
    <row r="18" ht="13.55" customHeight="1">
      <c r="A18" s="40">
        <v>13</v>
      </c>
      <c r="B18" s="40">
        <v>780</v>
      </c>
      <c r="C18" t="s" s="36">
        <v>60</v>
      </c>
      <c r="D18" t="s" s="36">
        <v>41</v>
      </c>
      <c r="E18" t="s" s="36">
        <v>45</v>
      </c>
      <c r="F18" t="s" s="36">
        <v>46</v>
      </c>
      <c r="G18" s="47">
        <v>16</v>
      </c>
      <c r="H18" s="47">
        <v>16</v>
      </c>
      <c r="I18" s="41">
        <v>8</v>
      </c>
      <c r="J18" s="45">
        <v>16</v>
      </c>
      <c r="K18" s="46">
        <v>26</v>
      </c>
      <c r="L18" s="46">
        <v>26</v>
      </c>
      <c r="M18" s="41">
        <f>SUM(G18:L18)</f>
        <v>108</v>
      </c>
      <c r="N18" s="41">
        <v>26</v>
      </c>
      <c r="O18" s="42"/>
      <c r="P18" s="42"/>
      <c r="Q18" s="42"/>
      <c r="R18" s="42"/>
      <c r="S18" s="42"/>
      <c r="T18" s="41">
        <f>M18-N18-O18-P18-Q18</f>
        <v>82</v>
      </c>
      <c r="U18" s="43"/>
      <c r="V18" s="44"/>
      <c r="W18" s="44"/>
      <c r="X18" s="44"/>
      <c r="Y18" s="44"/>
      <c r="Z18" s="44"/>
      <c r="AA18" s="44"/>
      <c r="AB18" s="44"/>
      <c r="AC18" s="44"/>
      <c r="AD18" s="44"/>
      <c r="AE18" s="44"/>
      <c r="AF18" s="44"/>
      <c r="AG18" s="44"/>
      <c r="AH18" s="44"/>
      <c r="AI18" s="44"/>
      <c r="AJ18" s="44"/>
      <c r="AK18" s="14"/>
    </row>
    <row r="19" ht="13.55" customHeight="1">
      <c r="A19" s="40">
        <v>14</v>
      </c>
      <c r="B19" s="40">
        <v>2</v>
      </c>
      <c r="C19" t="s" s="36">
        <v>61</v>
      </c>
      <c r="D19" t="s" s="36">
        <v>41</v>
      </c>
      <c r="E19" t="s" s="36">
        <v>42</v>
      </c>
      <c r="F19" t="s" s="36">
        <v>51</v>
      </c>
      <c r="G19" s="46">
        <v>16</v>
      </c>
      <c r="H19" s="46">
        <v>16</v>
      </c>
      <c r="I19" s="41">
        <v>10</v>
      </c>
      <c r="J19" s="45">
        <v>16</v>
      </c>
      <c r="K19" s="46">
        <v>26</v>
      </c>
      <c r="L19" s="46">
        <v>26</v>
      </c>
      <c r="M19" s="41">
        <f>SUM(G19:L19)</f>
        <v>110</v>
      </c>
      <c r="N19" s="41">
        <v>26</v>
      </c>
      <c r="O19" s="42"/>
      <c r="P19" s="42"/>
      <c r="Q19" s="42"/>
      <c r="R19" s="42"/>
      <c r="S19" s="42"/>
      <c r="T19" s="41">
        <f>M19-N19-O19-P19-Q19</f>
        <v>84</v>
      </c>
      <c r="U19" s="43"/>
      <c r="V19" s="44"/>
      <c r="W19" s="44"/>
      <c r="X19" s="44"/>
      <c r="Y19" s="44"/>
      <c r="Z19" s="44"/>
      <c r="AA19" s="44"/>
      <c r="AB19" s="44"/>
      <c r="AC19" s="44"/>
      <c r="AD19" s="44"/>
      <c r="AE19" s="44"/>
      <c r="AF19" s="44"/>
      <c r="AG19" s="44"/>
      <c r="AH19" s="44"/>
      <c r="AI19" s="44"/>
      <c r="AJ19" s="44"/>
      <c r="AK19" s="14"/>
    </row>
    <row r="20" ht="13.55" customHeight="1">
      <c r="A20" s="40">
        <v>15</v>
      </c>
      <c r="B20" s="40">
        <v>3</v>
      </c>
      <c r="C20" t="s" s="36">
        <v>62</v>
      </c>
      <c r="D20" t="s" s="36">
        <v>41</v>
      </c>
      <c r="E20" t="s" s="36">
        <v>63</v>
      </c>
      <c r="F20" t="s" s="36">
        <v>64</v>
      </c>
      <c r="G20" s="46">
        <v>26</v>
      </c>
      <c r="H20" s="46">
        <v>26</v>
      </c>
      <c r="I20" s="46">
        <v>26</v>
      </c>
      <c r="J20" s="46">
        <v>26</v>
      </c>
      <c r="K20" s="41">
        <v>6</v>
      </c>
      <c r="L20" s="41">
        <v>3</v>
      </c>
      <c r="M20" s="41">
        <f>SUM(G20:L20)</f>
        <v>113</v>
      </c>
      <c r="N20" s="41">
        <v>26</v>
      </c>
      <c r="O20" s="42"/>
      <c r="P20" s="42"/>
      <c r="Q20" s="42"/>
      <c r="R20" s="42"/>
      <c r="S20" s="42"/>
      <c r="T20" s="41">
        <f>M20-N20-O20-P20-Q20</f>
        <v>87</v>
      </c>
      <c r="U20" s="43"/>
      <c r="V20" s="44"/>
      <c r="W20" s="44"/>
      <c r="X20" s="44"/>
      <c r="Y20" s="44"/>
      <c r="Z20" s="44"/>
      <c r="AA20" s="44"/>
      <c r="AB20" s="44"/>
      <c r="AC20" s="44"/>
      <c r="AD20" s="44"/>
      <c r="AE20" s="44"/>
      <c r="AF20" s="44"/>
      <c r="AG20" s="44"/>
      <c r="AH20" s="44"/>
      <c r="AI20" s="44"/>
      <c r="AJ20" s="44"/>
      <c r="AK20" s="14"/>
    </row>
    <row r="21" ht="13.55" customHeight="1">
      <c r="A21" s="40">
        <v>16</v>
      </c>
      <c r="B21" s="40">
        <v>6397</v>
      </c>
      <c r="C21" t="s" s="36">
        <v>65</v>
      </c>
      <c r="D21" t="s" s="36">
        <v>41</v>
      </c>
      <c r="E21" t="s" s="36">
        <v>63</v>
      </c>
      <c r="F21" t="s" s="36">
        <v>54</v>
      </c>
      <c r="G21" s="45">
        <v>16</v>
      </c>
      <c r="H21" s="47">
        <v>16</v>
      </c>
      <c r="I21" s="45">
        <v>16</v>
      </c>
      <c r="J21" s="45">
        <v>16</v>
      </c>
      <c r="K21" s="46">
        <v>26</v>
      </c>
      <c r="L21" s="46">
        <v>26</v>
      </c>
      <c r="M21" s="41">
        <f>SUM(G21:L21)</f>
        <v>116</v>
      </c>
      <c r="N21" s="41">
        <v>26</v>
      </c>
      <c r="O21" s="42"/>
      <c r="P21" s="42"/>
      <c r="Q21" s="42"/>
      <c r="R21" s="42"/>
      <c r="S21" s="42"/>
      <c r="T21" s="41">
        <f>M21-N21-O21-P21-Q21</f>
        <v>90</v>
      </c>
      <c r="U21" s="43"/>
      <c r="V21" s="44"/>
      <c r="W21" s="44"/>
      <c r="X21" s="44"/>
      <c r="Y21" s="44"/>
      <c r="Z21" s="44"/>
      <c r="AA21" s="44"/>
      <c r="AB21" s="44"/>
      <c r="AC21" s="44"/>
      <c r="AD21" s="44"/>
      <c r="AE21" s="44"/>
      <c r="AF21" s="44"/>
      <c r="AG21" s="44"/>
      <c r="AH21" s="44"/>
      <c r="AI21" s="44"/>
      <c r="AJ21" s="44"/>
      <c r="AK21" s="14"/>
    </row>
    <row r="22" ht="13.55" customHeight="1">
      <c r="A22" s="40">
        <v>17</v>
      </c>
      <c r="B22" s="40">
        <v>872</v>
      </c>
      <c r="C22" t="s" s="36">
        <v>66</v>
      </c>
      <c r="D22" t="s" s="36">
        <v>41</v>
      </c>
      <c r="E22" t="s" s="36">
        <v>42</v>
      </c>
      <c r="F22" t="s" s="36">
        <v>64</v>
      </c>
      <c r="G22" s="46">
        <v>26</v>
      </c>
      <c r="H22" s="46">
        <v>26</v>
      </c>
      <c r="I22" s="46">
        <v>26</v>
      </c>
      <c r="J22" s="46">
        <v>26</v>
      </c>
      <c r="K22" s="41">
        <v>7</v>
      </c>
      <c r="L22" s="41">
        <v>8</v>
      </c>
      <c r="M22" s="41">
        <f>SUM(G22:L22)</f>
        <v>119</v>
      </c>
      <c r="N22" s="41">
        <v>26</v>
      </c>
      <c r="O22" s="42"/>
      <c r="P22" s="42"/>
      <c r="Q22" s="42"/>
      <c r="R22" s="42"/>
      <c r="S22" s="42"/>
      <c r="T22" s="41">
        <f>M22-N22-O22-P22-Q22</f>
        <v>93</v>
      </c>
      <c r="U22" s="43"/>
      <c r="V22" s="44"/>
      <c r="W22" s="44"/>
      <c r="X22" s="44"/>
      <c r="Y22" s="44"/>
      <c r="Z22" s="44"/>
      <c r="AA22" s="44"/>
      <c r="AB22" s="44"/>
      <c r="AC22" s="44"/>
      <c r="AD22" s="44"/>
      <c r="AE22" s="44"/>
      <c r="AF22" s="44"/>
      <c r="AG22" s="44"/>
      <c r="AH22" s="44"/>
      <c r="AI22" s="44"/>
      <c r="AJ22" s="44"/>
      <c r="AK22" s="14"/>
    </row>
    <row r="23" ht="13.55" customHeight="1">
      <c r="A23" s="40">
        <v>18</v>
      </c>
      <c r="B23" s="40">
        <v>934</v>
      </c>
      <c r="C23" t="s" s="36">
        <v>67</v>
      </c>
      <c r="D23" t="s" s="36">
        <v>41</v>
      </c>
      <c r="E23" t="s" s="36">
        <v>63</v>
      </c>
      <c r="F23" t="s" s="36">
        <v>43</v>
      </c>
      <c r="G23" s="46">
        <v>26</v>
      </c>
      <c r="H23" s="46">
        <v>26</v>
      </c>
      <c r="I23" s="46">
        <v>26</v>
      </c>
      <c r="J23" s="46">
        <v>26</v>
      </c>
      <c r="K23" s="41">
        <v>10</v>
      </c>
      <c r="L23" s="41">
        <v>9</v>
      </c>
      <c r="M23" s="41">
        <f>SUM(G23:L23)</f>
        <v>123</v>
      </c>
      <c r="N23" s="41">
        <v>26</v>
      </c>
      <c r="O23" s="42"/>
      <c r="P23" s="42"/>
      <c r="Q23" s="42"/>
      <c r="R23" s="42"/>
      <c r="S23" s="42"/>
      <c r="T23" s="41">
        <f>M23-N23-O23-P23-Q23</f>
        <v>97</v>
      </c>
      <c r="U23" s="43"/>
      <c r="V23" s="44"/>
      <c r="W23" s="44"/>
      <c r="X23" s="44"/>
      <c r="Y23" s="44"/>
      <c r="Z23" s="44"/>
      <c r="AA23" s="44"/>
      <c r="AB23" s="44"/>
      <c r="AC23" s="44"/>
      <c r="AD23" s="44"/>
      <c r="AE23" s="44"/>
      <c r="AF23" s="44"/>
      <c r="AG23" s="44"/>
      <c r="AH23" s="44"/>
      <c r="AI23" s="44"/>
      <c r="AJ23" s="44"/>
      <c r="AK23" s="14"/>
    </row>
    <row r="24" ht="13.55" customHeight="1">
      <c r="A24" s="40">
        <v>19</v>
      </c>
      <c r="B24" s="40">
        <v>8269</v>
      </c>
      <c r="C24" t="s" s="36">
        <v>68</v>
      </c>
      <c r="D24" t="s" s="36">
        <v>41</v>
      </c>
      <c r="E24" t="s" s="36">
        <v>42</v>
      </c>
      <c r="F24" t="s" s="36">
        <v>54</v>
      </c>
      <c r="G24" s="46">
        <v>26</v>
      </c>
      <c r="H24" s="46">
        <v>26</v>
      </c>
      <c r="I24" s="46">
        <v>26</v>
      </c>
      <c r="J24" s="46">
        <v>26</v>
      </c>
      <c r="K24" s="41">
        <v>9</v>
      </c>
      <c r="L24" s="41">
        <v>12</v>
      </c>
      <c r="M24" s="41">
        <f>SUM(G24:L24)</f>
        <v>125</v>
      </c>
      <c r="N24" s="41">
        <v>26</v>
      </c>
      <c r="O24" s="42"/>
      <c r="P24" s="42"/>
      <c r="Q24" s="42"/>
      <c r="R24" s="42"/>
      <c r="S24" s="42"/>
      <c r="T24" s="41">
        <f>M24-N24-O24-P24-Q24</f>
        <v>99</v>
      </c>
      <c r="U24" s="43"/>
      <c r="V24" s="44"/>
      <c r="W24" s="44"/>
      <c r="X24" s="44"/>
      <c r="Y24" s="44"/>
      <c r="Z24" s="44"/>
      <c r="AA24" s="44"/>
      <c r="AB24" s="44"/>
      <c r="AC24" s="44"/>
      <c r="AD24" s="44"/>
      <c r="AE24" s="44"/>
      <c r="AF24" s="44"/>
      <c r="AG24" s="44"/>
      <c r="AH24" s="44"/>
      <c r="AI24" s="44"/>
      <c r="AJ24" s="44"/>
      <c r="AK24" s="14"/>
    </row>
    <row r="25" ht="13.55" customHeight="1">
      <c r="A25" s="40">
        <v>20</v>
      </c>
      <c r="B25" s="40">
        <v>8009</v>
      </c>
      <c r="C25" t="s" s="36">
        <v>69</v>
      </c>
      <c r="D25" t="s" s="36">
        <v>41</v>
      </c>
      <c r="E25" t="s" s="36">
        <v>42</v>
      </c>
      <c r="F25" t="s" s="36">
        <v>49</v>
      </c>
      <c r="G25" s="46">
        <v>26</v>
      </c>
      <c r="H25" s="46">
        <v>26</v>
      </c>
      <c r="I25" s="46">
        <v>26</v>
      </c>
      <c r="J25" s="46">
        <v>26</v>
      </c>
      <c r="K25" s="41">
        <v>11</v>
      </c>
      <c r="L25" s="41">
        <v>10</v>
      </c>
      <c r="M25" s="41">
        <f>SUM(G25:L25)</f>
        <v>125</v>
      </c>
      <c r="N25" s="41">
        <v>26</v>
      </c>
      <c r="O25" s="42"/>
      <c r="P25" s="42"/>
      <c r="Q25" s="42"/>
      <c r="R25" s="42"/>
      <c r="S25" s="42"/>
      <c r="T25" s="41">
        <f>M25-N25-O25-P25-Q25</f>
        <v>99</v>
      </c>
      <c r="U25" s="43"/>
      <c r="V25" s="44"/>
      <c r="W25" s="44"/>
      <c r="X25" s="44"/>
      <c r="Y25" s="44"/>
      <c r="Z25" s="44"/>
      <c r="AA25" s="44"/>
      <c r="AB25" s="44"/>
      <c r="AC25" s="44"/>
      <c r="AD25" s="44"/>
      <c r="AE25" s="44"/>
      <c r="AF25" s="44"/>
      <c r="AG25" s="44"/>
      <c r="AH25" s="44"/>
      <c r="AI25" s="44"/>
      <c r="AJ25" s="44"/>
      <c r="AK25" s="14"/>
    </row>
    <row r="26" ht="13.55" customHeight="1">
      <c r="A26" s="40">
        <v>21</v>
      </c>
      <c r="B26" s="40">
        <v>39</v>
      </c>
      <c r="C26" t="s" s="36">
        <v>70</v>
      </c>
      <c r="D26" t="s" s="36">
        <v>41</v>
      </c>
      <c r="E26" t="s" s="36">
        <v>63</v>
      </c>
      <c r="F26" t="s" s="36">
        <v>64</v>
      </c>
      <c r="G26" s="46">
        <v>26</v>
      </c>
      <c r="H26" s="46">
        <v>26</v>
      </c>
      <c r="I26" s="46">
        <v>26</v>
      </c>
      <c r="J26" s="46">
        <v>26</v>
      </c>
      <c r="K26" s="41">
        <v>12</v>
      </c>
      <c r="L26" s="41">
        <v>11</v>
      </c>
      <c r="M26" s="41">
        <f>SUM(G26:L26)</f>
        <v>127</v>
      </c>
      <c r="N26" s="41">
        <v>26</v>
      </c>
      <c r="O26" s="42"/>
      <c r="P26" s="42"/>
      <c r="Q26" s="42"/>
      <c r="R26" s="42"/>
      <c r="S26" s="42"/>
      <c r="T26" s="41">
        <f>M26-N26-O26-P26-Q26</f>
        <v>101</v>
      </c>
      <c r="U26" s="43"/>
      <c r="V26" s="44"/>
      <c r="W26" s="44"/>
      <c r="X26" s="44"/>
      <c r="Y26" s="44"/>
      <c r="Z26" s="44"/>
      <c r="AA26" s="44"/>
      <c r="AB26" s="44"/>
      <c r="AC26" s="44"/>
      <c r="AD26" s="44"/>
      <c r="AE26" s="44"/>
      <c r="AF26" s="44"/>
      <c r="AG26" s="44"/>
      <c r="AH26" s="44"/>
      <c r="AI26" s="44"/>
      <c r="AJ26" s="44"/>
      <c r="AK26" s="48"/>
    </row>
    <row r="27" ht="13.55" customHeight="1">
      <c r="A27" s="40">
        <v>22</v>
      </c>
      <c r="B27" s="40">
        <v>7796</v>
      </c>
      <c r="C27" t="s" s="36">
        <v>71</v>
      </c>
      <c r="D27" t="s" s="36">
        <v>41</v>
      </c>
      <c r="E27" t="s" s="36">
        <v>63</v>
      </c>
      <c r="F27" t="s" s="36">
        <v>54</v>
      </c>
      <c r="G27" s="46">
        <v>26</v>
      </c>
      <c r="H27" s="46">
        <v>26</v>
      </c>
      <c r="I27" s="46">
        <v>26</v>
      </c>
      <c r="J27" s="46">
        <v>26</v>
      </c>
      <c r="K27" s="47">
        <v>19</v>
      </c>
      <c r="L27" s="47">
        <v>19</v>
      </c>
      <c r="M27" s="41">
        <f>SUM(G27:L27)</f>
        <v>142</v>
      </c>
      <c r="N27" s="41">
        <v>26</v>
      </c>
      <c r="O27" s="42"/>
      <c r="P27" s="42"/>
      <c r="Q27" s="42"/>
      <c r="R27" s="42"/>
      <c r="S27" s="42"/>
      <c r="T27" s="41">
        <f>M27-N27-O27-P27-Q27</f>
        <v>116</v>
      </c>
      <c r="U27" s="49"/>
      <c r="V27" s="50"/>
      <c r="W27" s="50"/>
      <c r="X27" s="50"/>
      <c r="Y27" s="50"/>
      <c r="Z27" s="50"/>
      <c r="AA27" s="50"/>
      <c r="AB27" s="50"/>
      <c r="AC27" s="50"/>
      <c r="AD27" s="50"/>
      <c r="AE27" s="50"/>
      <c r="AF27" s="50"/>
      <c r="AG27" s="50"/>
      <c r="AH27" s="50"/>
      <c r="AI27" s="50"/>
      <c r="AJ27" s="50"/>
      <c r="AK27" s="8"/>
    </row>
    <row r="28" ht="13.55" customHeight="1">
      <c r="A28" s="40">
        <v>23</v>
      </c>
      <c r="B28" s="40">
        <v>7773</v>
      </c>
      <c r="C28" t="s" s="36">
        <v>72</v>
      </c>
      <c r="D28" t="s" s="36">
        <v>41</v>
      </c>
      <c r="E28" t="s" s="36">
        <v>63</v>
      </c>
      <c r="F28" t="s" s="36">
        <v>54</v>
      </c>
      <c r="G28" s="46">
        <v>26</v>
      </c>
      <c r="H28" s="46">
        <v>26</v>
      </c>
      <c r="I28" s="46">
        <v>26</v>
      </c>
      <c r="J28" s="46">
        <v>26</v>
      </c>
      <c r="K28" s="51">
        <v>19</v>
      </c>
      <c r="L28" s="45">
        <v>19</v>
      </c>
      <c r="M28" s="41">
        <f>SUM(G28:L28)</f>
        <v>142</v>
      </c>
      <c r="N28" s="41">
        <v>26</v>
      </c>
      <c r="O28" s="42"/>
      <c r="P28" s="42"/>
      <c r="Q28" s="42"/>
      <c r="R28" s="32"/>
      <c r="S28" s="32"/>
      <c r="T28" s="41">
        <f>M28-N28-O28-P28-Q28</f>
        <v>116</v>
      </c>
      <c r="U28" s="52"/>
      <c r="V28" s="8"/>
      <c r="W28" s="8"/>
      <c r="X28" s="8"/>
      <c r="Y28" s="8"/>
      <c r="Z28" s="8"/>
      <c r="AA28" s="8"/>
      <c r="AB28" s="8"/>
      <c r="AC28" s="8"/>
      <c r="AD28" s="8"/>
      <c r="AE28" s="8"/>
      <c r="AF28" s="8"/>
      <c r="AG28" s="8"/>
      <c r="AH28" s="8"/>
      <c r="AI28" s="8"/>
      <c r="AJ28" s="8"/>
      <c r="AK28" s="8"/>
    </row>
    <row r="29" ht="13.55" customHeight="1">
      <c r="A29" s="40">
        <v>24</v>
      </c>
      <c r="B29" s="40">
        <v>8271</v>
      </c>
      <c r="C29" t="s" s="36">
        <v>73</v>
      </c>
      <c r="D29" t="s" s="36">
        <v>41</v>
      </c>
      <c r="E29" t="s" s="36">
        <v>63</v>
      </c>
      <c r="F29" t="s" s="36">
        <v>49</v>
      </c>
      <c r="G29" s="46">
        <v>26</v>
      </c>
      <c r="H29" s="46">
        <v>26</v>
      </c>
      <c r="I29" s="46">
        <v>26</v>
      </c>
      <c r="J29" s="46">
        <v>26</v>
      </c>
      <c r="K29" s="47">
        <v>19</v>
      </c>
      <c r="L29" s="45">
        <v>19</v>
      </c>
      <c r="M29" s="41">
        <f>SUM(G29:L29)</f>
        <v>142</v>
      </c>
      <c r="N29" s="41">
        <v>26</v>
      </c>
      <c r="O29" s="42"/>
      <c r="P29" s="42"/>
      <c r="Q29" s="42"/>
      <c r="R29" s="32"/>
      <c r="S29" s="32"/>
      <c r="T29" s="41">
        <f>M29-N29-O29-P29-Q29</f>
        <v>116</v>
      </c>
      <c r="U29" s="52"/>
      <c r="V29" s="8"/>
      <c r="W29" s="8"/>
      <c r="X29" s="8"/>
      <c r="Y29" s="8"/>
      <c r="Z29" s="8"/>
      <c r="AA29" s="8"/>
      <c r="AB29" s="8"/>
      <c r="AC29" s="8"/>
      <c r="AD29" s="8"/>
      <c r="AE29" s="8"/>
      <c r="AF29" s="8"/>
      <c r="AG29" s="8"/>
      <c r="AH29" s="8"/>
      <c r="AI29" s="8"/>
      <c r="AJ29" s="8"/>
      <c r="AK29" s="8"/>
    </row>
    <row r="30" ht="13.55" customHeight="1">
      <c r="A30" s="40">
        <v>25</v>
      </c>
      <c r="B30" s="40">
        <v>7987</v>
      </c>
      <c r="C30" t="s" s="36">
        <v>74</v>
      </c>
      <c r="D30" t="s" s="36">
        <v>41</v>
      </c>
      <c r="E30" t="s" s="36">
        <v>63</v>
      </c>
      <c r="F30" t="s" s="36">
        <v>43</v>
      </c>
      <c r="G30" s="46">
        <v>26</v>
      </c>
      <c r="H30" s="46">
        <v>26</v>
      </c>
      <c r="I30" s="46">
        <v>26</v>
      </c>
      <c r="J30" s="46">
        <v>26</v>
      </c>
      <c r="K30" s="45">
        <v>19</v>
      </c>
      <c r="L30" s="45">
        <v>19</v>
      </c>
      <c r="M30" s="41">
        <f>SUM(G30:L30)</f>
        <v>142</v>
      </c>
      <c r="N30" s="41">
        <v>26</v>
      </c>
      <c r="O30" s="42"/>
      <c r="P30" s="42"/>
      <c r="Q30" s="42"/>
      <c r="R30" s="32"/>
      <c r="S30" s="32"/>
      <c r="T30" s="41">
        <f>M30-N30-O30-P30-Q30</f>
        <v>116</v>
      </c>
      <c r="U30" s="52"/>
      <c r="V30" s="8"/>
      <c r="W30" s="8"/>
      <c r="X30" s="8"/>
      <c r="Y30" s="8"/>
      <c r="Z30" s="8"/>
      <c r="AA30" s="8"/>
      <c r="AB30" s="8"/>
      <c r="AC30" s="8"/>
      <c r="AD30" s="8"/>
      <c r="AE30" s="8"/>
      <c r="AF30" s="8"/>
      <c r="AG30" s="8"/>
      <c r="AH30" s="8"/>
      <c r="AI30" s="8"/>
      <c r="AJ30" s="8"/>
      <c r="AK30" s="8"/>
    </row>
    <row r="31" ht="13.55" customHeight="1">
      <c r="A31" s="32"/>
      <c r="B31" s="32"/>
      <c r="C31" s="32"/>
      <c r="D31" s="32"/>
      <c r="E31" s="32"/>
      <c r="F31" s="32"/>
      <c r="G31" s="42"/>
      <c r="H31" s="42"/>
      <c r="I31" s="42"/>
      <c r="J31" s="42"/>
      <c r="K31" s="42"/>
      <c r="L31" s="42"/>
      <c r="M31" s="41">
        <f>SUM(G31:L31)</f>
        <v>0</v>
      </c>
      <c r="N31" s="42"/>
      <c r="O31" s="42"/>
      <c r="P31" s="42"/>
      <c r="Q31" s="42"/>
      <c r="R31" s="32"/>
      <c r="S31" s="32"/>
      <c r="T31" s="41">
        <f>M31-N31-O31-P31-Q31</f>
        <v>0</v>
      </c>
      <c r="U31" s="52"/>
      <c r="V31" s="8"/>
      <c r="W31" s="8"/>
      <c r="X31" s="8"/>
      <c r="Y31" s="8"/>
      <c r="Z31" s="8"/>
      <c r="AA31" s="8"/>
      <c r="AB31" s="8"/>
      <c r="AC31" s="8"/>
      <c r="AD31" s="8"/>
      <c r="AE31" s="8"/>
      <c r="AF31" s="8"/>
      <c r="AG31" s="8"/>
      <c r="AH31" s="8"/>
      <c r="AI31" s="8"/>
      <c r="AJ31" s="8"/>
      <c r="AK31" s="8"/>
    </row>
    <row r="32" ht="13.55" customHeight="1">
      <c r="A32" s="32"/>
      <c r="B32" s="32"/>
      <c r="C32" s="32"/>
      <c r="D32" s="32"/>
      <c r="E32" s="32"/>
      <c r="F32" s="32"/>
      <c r="G32" s="42"/>
      <c r="H32" s="42"/>
      <c r="I32" s="42"/>
      <c r="J32" s="42"/>
      <c r="K32" s="42"/>
      <c r="L32" s="42"/>
      <c r="M32" s="41">
        <f>SUM(G32:L32)</f>
        <v>0</v>
      </c>
      <c r="N32" s="42"/>
      <c r="O32" s="42"/>
      <c r="P32" s="42"/>
      <c r="Q32" s="42"/>
      <c r="R32" s="42"/>
      <c r="S32" s="42"/>
      <c r="T32" s="41">
        <f>M32-N32-O32-P32-Q32</f>
        <v>0</v>
      </c>
      <c r="U32" s="52"/>
      <c r="V32" s="8"/>
      <c r="W32" s="8"/>
      <c r="X32" s="8"/>
      <c r="Y32" s="8"/>
      <c r="Z32" s="8"/>
      <c r="AA32" s="8"/>
      <c r="AB32" s="8"/>
      <c r="AC32" s="8"/>
      <c r="AD32" s="8"/>
      <c r="AE32" s="8"/>
      <c r="AF32" s="8"/>
      <c r="AG32" s="8"/>
      <c r="AH32" s="8"/>
      <c r="AI32" s="8"/>
      <c r="AJ32" s="8"/>
      <c r="AK32" s="8"/>
    </row>
    <row r="33" ht="13.55" customHeight="1">
      <c r="A33" s="53"/>
      <c r="B33" s="53"/>
      <c r="C33" s="53"/>
      <c r="D33" s="53"/>
      <c r="E33" s="53"/>
      <c r="F33" s="53"/>
      <c r="G33" s="54"/>
      <c r="H33" s="54"/>
      <c r="I33" s="54"/>
      <c r="J33" s="53"/>
      <c r="K33" s="53"/>
      <c r="L33" s="53"/>
      <c r="M33" s="55">
        <f>SUM(G33:L33)</f>
        <v>0</v>
      </c>
      <c r="N33" s="54"/>
      <c r="O33" s="54"/>
      <c r="P33" s="54"/>
      <c r="Q33" s="54"/>
      <c r="R33" s="54"/>
      <c r="S33" s="54"/>
      <c r="T33" s="53"/>
      <c r="U33" s="52"/>
      <c r="V33" s="8"/>
      <c r="W33" s="8"/>
      <c r="X33" s="8"/>
      <c r="Y33" s="8"/>
      <c r="Z33" s="8"/>
      <c r="AA33" s="8"/>
      <c r="AB33" s="8"/>
      <c r="AC33" s="8"/>
      <c r="AD33" s="8"/>
      <c r="AE33" s="8"/>
      <c r="AF33" s="8"/>
      <c r="AG33" s="8"/>
      <c r="AH33" s="8"/>
      <c r="AI33" s="8"/>
      <c r="AJ33" s="8"/>
      <c r="AK33" s="8"/>
    </row>
    <row r="34" ht="13.55" customHeight="1">
      <c r="A34" s="8"/>
      <c r="B34" s="8"/>
      <c r="C34" s="8"/>
      <c r="D34" s="8"/>
      <c r="E34" s="8"/>
      <c r="F34" s="56"/>
      <c r="G34" s="44"/>
      <c r="H34" s="44"/>
      <c r="I34" s="44"/>
      <c r="J34" s="14"/>
      <c r="K34" s="8"/>
      <c r="L34" s="8"/>
      <c r="M34" s="57">
        <f>SUM(G34:L34)</f>
        <v>0</v>
      </c>
      <c r="N34" s="44"/>
      <c r="O34" s="44"/>
      <c r="P34" s="44"/>
      <c r="Q34" s="44"/>
      <c r="R34" s="44"/>
      <c r="S34" s="44"/>
      <c r="T34" s="14"/>
      <c r="U34" s="8"/>
      <c r="V34" s="8"/>
      <c r="W34" s="8"/>
      <c r="X34" s="8"/>
      <c r="Y34" s="8"/>
      <c r="Z34" s="8"/>
      <c r="AA34" s="8"/>
      <c r="AB34" s="8"/>
      <c r="AC34" s="8"/>
      <c r="AD34" s="8"/>
      <c r="AE34" s="8"/>
      <c r="AF34" s="8"/>
      <c r="AG34" s="8"/>
      <c r="AH34" s="8"/>
      <c r="AI34" s="8"/>
      <c r="AJ34" s="8"/>
      <c r="AK34" s="8"/>
    </row>
    <row r="35" ht="13.55" customHeight="1">
      <c r="A35" s="8"/>
      <c r="B35" s="8"/>
      <c r="C35" s="8"/>
      <c r="D35" s="8"/>
      <c r="E35" s="8"/>
      <c r="F35" s="56"/>
      <c r="G35" s="44"/>
      <c r="H35" s="44"/>
      <c r="I35" s="44"/>
      <c r="J35" s="14"/>
      <c r="K35" s="8"/>
      <c r="L35" s="8"/>
      <c r="M35" s="57">
        <f>SUM(G35:L35)</f>
        <v>0</v>
      </c>
      <c r="N35" s="44"/>
      <c r="O35" s="44"/>
      <c r="P35" s="44"/>
      <c r="Q35" s="44"/>
      <c r="R35" s="44"/>
      <c r="S35" s="44"/>
      <c r="T35" s="14"/>
      <c r="U35" s="8"/>
      <c r="V35" s="8"/>
      <c r="W35" s="8"/>
      <c r="X35" s="8"/>
      <c r="Y35" s="8"/>
      <c r="Z35" s="8"/>
      <c r="AA35" s="8"/>
      <c r="AB35" s="8"/>
      <c r="AC35" s="8"/>
      <c r="AD35" s="8"/>
      <c r="AE35" s="8"/>
      <c r="AF35" s="8"/>
      <c r="AG35" s="8"/>
      <c r="AH35" s="8"/>
      <c r="AI35" s="8"/>
      <c r="AJ35" s="8"/>
      <c r="AK35" s="8"/>
    </row>
    <row r="36" ht="13.55" customHeight="1">
      <c r="A36" s="8"/>
      <c r="B36" s="8"/>
      <c r="C36" s="8"/>
      <c r="D36" s="8"/>
      <c r="E36" s="8"/>
      <c r="F36" s="56"/>
      <c r="G36" s="44"/>
      <c r="H36" s="44"/>
      <c r="I36" s="44"/>
      <c r="J36" s="14"/>
      <c r="K36" s="8"/>
      <c r="L36" s="8"/>
      <c r="M36" s="57">
        <f>SUM(G36:L36)</f>
        <v>0</v>
      </c>
      <c r="N36" s="44"/>
      <c r="O36" s="44"/>
      <c r="P36" s="44"/>
      <c r="Q36" s="44"/>
      <c r="R36" s="44"/>
      <c r="S36" s="44"/>
      <c r="T36" s="14"/>
      <c r="U36" s="8"/>
      <c r="V36" s="8"/>
      <c r="W36" s="8"/>
      <c r="X36" s="8"/>
      <c r="Y36" s="8"/>
      <c r="Z36" s="8"/>
      <c r="AA36" s="8"/>
      <c r="AB36" s="8"/>
      <c r="AC36" s="8"/>
      <c r="AD36" s="8"/>
      <c r="AE36" s="8"/>
      <c r="AF36" s="8"/>
      <c r="AG36" s="8"/>
      <c r="AH36" s="8"/>
      <c r="AI36" s="8"/>
      <c r="AJ36" s="8"/>
      <c r="AK36" s="8"/>
    </row>
    <row r="37" ht="13.55" customHeight="1">
      <c r="A37" s="8"/>
      <c r="B37" s="8"/>
      <c r="C37" s="8"/>
      <c r="D37" s="8"/>
      <c r="E37" s="8"/>
      <c r="F37" s="56"/>
      <c r="G37" s="44"/>
      <c r="H37" s="44"/>
      <c r="I37" s="44"/>
      <c r="J37" s="14"/>
      <c r="K37" s="8"/>
      <c r="L37" s="8"/>
      <c r="M37" s="57">
        <f>SUM(G37:L37)</f>
        <v>0</v>
      </c>
      <c r="N37" s="44"/>
      <c r="O37" s="44"/>
      <c r="P37" s="44"/>
      <c r="Q37" s="44"/>
      <c r="R37" s="44"/>
      <c r="S37" s="44"/>
      <c r="T37" s="14"/>
      <c r="U37" s="8"/>
      <c r="V37" s="8"/>
      <c r="W37" s="8"/>
      <c r="X37" s="8"/>
      <c r="Y37" s="8"/>
      <c r="Z37" s="8"/>
      <c r="AA37" s="8"/>
      <c r="AB37" s="8"/>
      <c r="AC37" s="8"/>
      <c r="AD37" s="8"/>
      <c r="AE37" s="8"/>
      <c r="AF37" s="8"/>
      <c r="AG37" s="8"/>
      <c r="AH37" s="8"/>
      <c r="AI37" s="8"/>
      <c r="AJ37" s="8"/>
      <c r="AK37" s="8"/>
    </row>
    <row r="38" ht="13.55" customHeight="1">
      <c r="A38" s="8"/>
      <c r="B38" s="8"/>
      <c r="C38" s="8"/>
      <c r="D38" s="8"/>
      <c r="E38" s="8"/>
      <c r="F38" s="56"/>
      <c r="G38" s="44"/>
      <c r="H38" s="44"/>
      <c r="I38" s="44"/>
      <c r="J38" s="14"/>
      <c r="K38" s="8"/>
      <c r="L38" s="8"/>
      <c r="M38" s="57">
        <f>SUM(G38:L38)</f>
        <v>0</v>
      </c>
      <c r="N38" s="44"/>
      <c r="O38" s="44"/>
      <c r="P38" s="44"/>
      <c r="Q38" s="44"/>
      <c r="R38" s="44"/>
      <c r="S38" s="44"/>
      <c r="T38" s="14"/>
      <c r="U38" s="8"/>
      <c r="V38" s="8"/>
      <c r="W38" s="8"/>
      <c r="X38" s="8"/>
      <c r="Y38" s="8"/>
      <c r="Z38" s="8"/>
      <c r="AA38" s="8"/>
      <c r="AB38" s="8"/>
      <c r="AC38" s="8"/>
      <c r="AD38" s="8"/>
      <c r="AE38" s="8"/>
      <c r="AF38" s="8"/>
      <c r="AG38" s="8"/>
      <c r="AH38" s="8"/>
      <c r="AI38" s="8"/>
      <c r="AJ38" s="8"/>
      <c r="AK38" s="8"/>
    </row>
    <row r="39" ht="13.55" customHeight="1">
      <c r="A39" s="8"/>
      <c r="B39" s="8"/>
      <c r="C39" s="8"/>
      <c r="D39" s="8"/>
      <c r="E39" s="8"/>
      <c r="F39" s="56"/>
      <c r="G39" s="44"/>
      <c r="H39" s="44"/>
      <c r="I39" s="44"/>
      <c r="J39" s="14"/>
      <c r="K39" s="8"/>
      <c r="L39" s="8"/>
      <c r="M39" s="57">
        <f>SUM(G39:L39)</f>
        <v>0</v>
      </c>
      <c r="N39" s="44"/>
      <c r="O39" s="44"/>
      <c r="P39" s="44"/>
      <c r="Q39" s="44"/>
      <c r="R39" s="44"/>
      <c r="S39" s="44"/>
      <c r="T39" s="14"/>
      <c r="U39" s="8"/>
      <c r="V39" s="8"/>
      <c r="W39" s="8"/>
      <c r="X39" s="8"/>
      <c r="Y39" s="8"/>
      <c r="Z39" s="8"/>
      <c r="AA39" s="8"/>
      <c r="AB39" s="8"/>
      <c r="AC39" s="8"/>
      <c r="AD39" s="8"/>
      <c r="AE39" s="8"/>
      <c r="AF39" s="8"/>
      <c r="AG39" s="8"/>
      <c r="AH39" s="8"/>
      <c r="AI39" s="8"/>
      <c r="AJ39" s="8"/>
      <c r="AK39" s="8"/>
    </row>
    <row r="40" ht="13.55" customHeight="1">
      <c r="A40" s="8"/>
      <c r="B40" s="8"/>
      <c r="C40" s="8"/>
      <c r="D40" s="8"/>
      <c r="E40" s="8"/>
      <c r="F40" s="56"/>
      <c r="G40" s="44"/>
      <c r="H40" s="44"/>
      <c r="I40" s="44"/>
      <c r="J40" s="14"/>
      <c r="K40" s="8"/>
      <c r="L40" s="8"/>
      <c r="M40" s="57">
        <f>SUM(G40:L40)</f>
        <v>0</v>
      </c>
      <c r="N40" s="44"/>
      <c r="O40" s="44"/>
      <c r="P40" s="44"/>
      <c r="Q40" s="44"/>
      <c r="R40" s="44"/>
      <c r="S40" s="44"/>
      <c r="T40" s="14"/>
      <c r="U40" s="8"/>
      <c r="V40" s="8"/>
      <c r="W40" s="8"/>
      <c r="X40" s="8"/>
      <c r="Y40" s="8"/>
      <c r="Z40" s="8"/>
      <c r="AA40" s="8"/>
      <c r="AB40" s="8"/>
      <c r="AC40" s="8"/>
      <c r="AD40" s="8"/>
      <c r="AE40" s="8"/>
      <c r="AF40" s="8"/>
      <c r="AG40" s="8"/>
      <c r="AH40" s="8"/>
      <c r="AI40" s="8"/>
      <c r="AJ40" s="8"/>
      <c r="AK40" s="8"/>
    </row>
    <row r="41" ht="13.55" customHeight="1">
      <c r="A41" s="8"/>
      <c r="B41" s="8"/>
      <c r="C41" s="8"/>
      <c r="D41" s="8"/>
      <c r="E41" s="8"/>
      <c r="F41" s="56"/>
      <c r="G41" s="44"/>
      <c r="H41" s="44"/>
      <c r="I41" s="44"/>
      <c r="J41" s="14"/>
      <c r="K41" s="8"/>
      <c r="L41" s="8"/>
      <c r="M41" s="57">
        <f>SUM(G41:L41)</f>
        <v>0</v>
      </c>
      <c r="N41" s="44"/>
      <c r="O41" s="44"/>
      <c r="P41" s="44"/>
      <c r="Q41" s="44"/>
      <c r="R41" s="44"/>
      <c r="S41" s="44"/>
      <c r="T41" s="14"/>
      <c r="U41" s="8"/>
      <c r="V41" s="8"/>
      <c r="W41" s="8"/>
      <c r="X41" s="8"/>
      <c r="Y41" s="8"/>
      <c r="Z41" s="8"/>
      <c r="AA41" s="8"/>
      <c r="AB41" s="8"/>
      <c r="AC41" s="8"/>
      <c r="AD41" s="8"/>
      <c r="AE41" s="8"/>
      <c r="AF41" s="8"/>
      <c r="AG41" s="8"/>
      <c r="AH41" s="8"/>
      <c r="AI41" s="8"/>
      <c r="AJ41" s="8"/>
      <c r="AK41" s="8"/>
    </row>
    <row r="42" ht="13.55" customHeight="1">
      <c r="A42" s="8"/>
      <c r="B42" s="8"/>
      <c r="C42" s="8"/>
      <c r="D42" s="8"/>
      <c r="E42" s="8"/>
      <c r="F42" s="56"/>
      <c r="G42" s="44"/>
      <c r="H42" s="44"/>
      <c r="I42" s="44"/>
      <c r="J42" s="14"/>
      <c r="K42" s="8"/>
      <c r="L42" s="8"/>
      <c r="M42" s="57">
        <f>SUM(G42:L42)</f>
        <v>0</v>
      </c>
      <c r="N42" s="44"/>
      <c r="O42" s="44"/>
      <c r="P42" s="44"/>
      <c r="Q42" s="44"/>
      <c r="R42" s="44"/>
      <c r="S42" s="44"/>
      <c r="T42" s="14"/>
      <c r="U42" s="8"/>
      <c r="V42" s="8"/>
      <c r="W42" s="8"/>
      <c r="X42" s="8"/>
      <c r="Y42" s="8"/>
      <c r="Z42" s="8"/>
      <c r="AA42" s="8"/>
      <c r="AB42" s="8"/>
      <c r="AC42" s="8"/>
      <c r="AD42" s="8"/>
      <c r="AE42" s="8"/>
      <c r="AF42" s="8"/>
      <c r="AG42" s="8"/>
      <c r="AH42" s="8"/>
      <c r="AI42" s="8"/>
      <c r="AJ42" s="8"/>
      <c r="AK42" s="8"/>
    </row>
    <row r="43" ht="13.55" customHeight="1">
      <c r="A43" s="8"/>
      <c r="B43" s="8"/>
      <c r="C43" s="8"/>
      <c r="D43" s="8"/>
      <c r="E43" s="8"/>
      <c r="F43" s="56"/>
      <c r="G43" s="44"/>
      <c r="H43" s="44"/>
      <c r="I43" s="44"/>
      <c r="J43" s="14"/>
      <c r="K43" s="8"/>
      <c r="L43" s="8"/>
      <c r="M43" s="57">
        <f>SUM(G43:L43)</f>
        <v>0</v>
      </c>
      <c r="N43" s="44"/>
      <c r="O43" s="44"/>
      <c r="P43" s="44"/>
      <c r="Q43" s="44"/>
      <c r="R43" s="44"/>
      <c r="S43" s="44"/>
      <c r="T43" s="14"/>
      <c r="U43" s="8"/>
      <c r="V43" s="8"/>
      <c r="W43" s="8"/>
      <c r="X43" s="8"/>
      <c r="Y43" s="8"/>
      <c r="Z43" s="8"/>
      <c r="AA43" s="8"/>
      <c r="AB43" s="8"/>
      <c r="AC43" s="8"/>
      <c r="AD43" s="8"/>
      <c r="AE43" s="8"/>
      <c r="AF43" s="8"/>
      <c r="AG43" s="8"/>
      <c r="AH43" s="8"/>
      <c r="AI43" s="8"/>
      <c r="AJ43" s="8"/>
      <c r="AK43" s="8"/>
    </row>
    <row r="44" ht="13.55" customHeight="1">
      <c r="A44" s="8"/>
      <c r="B44" s="8"/>
      <c r="C44" s="8"/>
      <c r="D44" s="8"/>
      <c r="E44" s="8"/>
      <c r="F44" s="56"/>
      <c r="G44" s="44"/>
      <c r="H44" s="44"/>
      <c r="I44" s="44"/>
      <c r="J44" s="14"/>
      <c r="K44" s="8"/>
      <c r="L44" s="8"/>
      <c r="M44" s="57">
        <f>SUM(G44:L44)</f>
        <v>0</v>
      </c>
      <c r="N44" s="44"/>
      <c r="O44" s="44"/>
      <c r="P44" s="44"/>
      <c r="Q44" s="44"/>
      <c r="R44" s="44"/>
      <c r="S44" s="44"/>
      <c r="T44" s="14"/>
      <c r="U44" s="8"/>
      <c r="V44" s="8"/>
      <c r="W44" s="8"/>
      <c r="X44" s="8"/>
      <c r="Y44" s="8"/>
      <c r="Z44" s="8"/>
      <c r="AA44" s="8"/>
      <c r="AB44" s="8"/>
      <c r="AC44" s="8"/>
      <c r="AD44" s="8"/>
      <c r="AE44" s="8"/>
      <c r="AF44" s="8"/>
      <c r="AG44" s="8"/>
      <c r="AH44" s="8"/>
      <c r="AI44" s="8"/>
      <c r="AJ44" s="8"/>
      <c r="AK44" s="8"/>
    </row>
    <row r="45" ht="13.55" customHeight="1">
      <c r="A45" s="8"/>
      <c r="B45" s="8"/>
      <c r="C45" s="8"/>
      <c r="D45" s="8"/>
      <c r="E45" s="8"/>
      <c r="F45" s="56"/>
      <c r="G45" s="44"/>
      <c r="H45" s="44"/>
      <c r="I45" s="44"/>
      <c r="J45" s="14"/>
      <c r="K45" s="8"/>
      <c r="L45" s="8"/>
      <c r="M45" s="57">
        <f>SUM(G45:L45)</f>
        <v>0</v>
      </c>
      <c r="N45" s="44"/>
      <c r="O45" s="44"/>
      <c r="P45" s="44"/>
      <c r="Q45" s="44"/>
      <c r="R45" s="44"/>
      <c r="S45" s="44"/>
      <c r="T45" s="14"/>
      <c r="U45" s="8"/>
      <c r="V45" s="8"/>
      <c r="W45" s="8"/>
      <c r="X45" s="8"/>
      <c r="Y45" s="8"/>
      <c r="Z45" s="8"/>
      <c r="AA45" s="8"/>
      <c r="AB45" s="8"/>
      <c r="AC45" s="8"/>
      <c r="AD45" s="8"/>
      <c r="AE45" s="8"/>
      <c r="AF45" s="8"/>
      <c r="AG45" s="8"/>
      <c r="AH45" s="8"/>
      <c r="AI45" s="8"/>
      <c r="AJ45" s="8"/>
      <c r="AK45" s="8"/>
    </row>
    <row r="46" ht="13.55" customHeight="1">
      <c r="A46" s="8"/>
      <c r="B46" s="8"/>
      <c r="C46" s="8"/>
      <c r="D46" s="8"/>
      <c r="E46" s="8"/>
      <c r="F46" s="56"/>
      <c r="G46" s="44"/>
      <c r="H46" s="44"/>
      <c r="I46" s="44"/>
      <c r="J46" s="14"/>
      <c r="K46" s="8"/>
      <c r="L46" s="8"/>
      <c r="M46" s="57">
        <f>SUM(G46:L46)</f>
        <v>0</v>
      </c>
      <c r="N46" s="44"/>
      <c r="O46" s="44"/>
      <c r="P46" s="44"/>
      <c r="Q46" s="44"/>
      <c r="R46" s="44"/>
      <c r="S46" s="44"/>
      <c r="T46" s="14"/>
      <c r="U46" s="8"/>
      <c r="V46" s="8"/>
      <c r="W46" s="8"/>
      <c r="X46" s="8"/>
      <c r="Y46" s="8"/>
      <c r="Z46" s="8"/>
      <c r="AA46" s="8"/>
      <c r="AB46" s="8"/>
      <c r="AC46" s="8"/>
      <c r="AD46" s="8"/>
      <c r="AE46" s="8"/>
      <c r="AF46" s="8"/>
      <c r="AG46" s="8"/>
      <c r="AH46" s="8"/>
      <c r="AI46" s="8"/>
      <c r="AJ46" s="8"/>
      <c r="AK46" s="8"/>
    </row>
    <row r="47" ht="13.55" customHeight="1">
      <c r="A47" s="8"/>
      <c r="B47" s="8"/>
      <c r="C47" s="8"/>
      <c r="D47" s="8"/>
      <c r="E47" s="8"/>
      <c r="F47" s="56"/>
      <c r="G47" s="44"/>
      <c r="H47" s="44"/>
      <c r="I47" s="44"/>
      <c r="J47" s="14"/>
      <c r="K47" s="8"/>
      <c r="L47" s="8"/>
      <c r="M47" s="57">
        <f>SUM(G47:L47)</f>
        <v>0</v>
      </c>
      <c r="N47" s="44"/>
      <c r="O47" s="44"/>
      <c r="P47" s="44"/>
      <c r="Q47" s="44"/>
      <c r="R47" s="44"/>
      <c r="S47" s="44"/>
      <c r="T47" s="14"/>
      <c r="U47" s="8"/>
      <c r="V47" s="8"/>
      <c r="W47" s="8"/>
      <c r="X47" s="8"/>
      <c r="Y47" s="8"/>
      <c r="Z47" s="8"/>
      <c r="AA47" s="8"/>
      <c r="AB47" s="8"/>
      <c r="AC47" s="8"/>
      <c r="AD47" s="8"/>
      <c r="AE47" s="8"/>
      <c r="AF47" s="8"/>
      <c r="AG47" s="8"/>
      <c r="AH47" s="8"/>
      <c r="AI47" s="8"/>
      <c r="AJ47" s="8"/>
      <c r="AK47" s="8"/>
    </row>
    <row r="48" ht="13.55" customHeight="1">
      <c r="A48" s="8"/>
      <c r="B48" s="8"/>
      <c r="C48" s="8"/>
      <c r="D48" s="8"/>
      <c r="E48" s="8"/>
      <c r="F48" s="56"/>
      <c r="G48" s="44"/>
      <c r="H48" s="44"/>
      <c r="I48" s="44"/>
      <c r="J48" s="14"/>
      <c r="K48" s="8"/>
      <c r="L48" s="8"/>
      <c r="M48" s="57">
        <f>SUM(G48:L48)</f>
        <v>0</v>
      </c>
      <c r="N48" s="44"/>
      <c r="O48" s="44"/>
      <c r="P48" s="44"/>
      <c r="Q48" s="44"/>
      <c r="R48" s="44"/>
      <c r="S48" s="44"/>
      <c r="T48" s="14"/>
      <c r="U48" s="8"/>
      <c r="V48" s="8"/>
      <c r="W48" s="8"/>
      <c r="X48" s="8"/>
      <c r="Y48" s="8"/>
      <c r="Z48" s="8"/>
      <c r="AA48" s="8"/>
      <c r="AB48" s="8"/>
      <c r="AC48" s="8"/>
      <c r="AD48" s="8"/>
      <c r="AE48" s="8"/>
      <c r="AF48" s="8"/>
      <c r="AG48" s="8"/>
      <c r="AH48" s="8"/>
      <c r="AI48" s="8"/>
      <c r="AJ48" s="8"/>
      <c r="AK48" s="8"/>
    </row>
    <row r="49" ht="13.55" customHeight="1">
      <c r="A49" s="8"/>
      <c r="B49" s="8"/>
      <c r="C49" s="8"/>
      <c r="D49" s="8"/>
      <c r="E49" s="8"/>
      <c r="F49" s="56"/>
      <c r="G49" s="44"/>
      <c r="H49" s="44"/>
      <c r="I49" s="44"/>
      <c r="J49" s="14"/>
      <c r="K49" s="8"/>
      <c r="L49" s="8"/>
      <c r="M49" s="57">
        <f>SUM(G49:L49)</f>
        <v>0</v>
      </c>
      <c r="N49" s="44"/>
      <c r="O49" s="44"/>
      <c r="P49" s="44"/>
      <c r="Q49" s="44"/>
      <c r="R49" s="44"/>
      <c r="S49" s="44"/>
      <c r="T49" s="14"/>
      <c r="U49" s="8"/>
      <c r="V49" s="8"/>
      <c r="W49" s="8"/>
      <c r="X49" s="8"/>
      <c r="Y49" s="8"/>
      <c r="Z49" s="8"/>
      <c r="AA49" s="8"/>
      <c r="AB49" s="8"/>
      <c r="AC49" s="8"/>
      <c r="AD49" s="8"/>
      <c r="AE49" s="8"/>
      <c r="AF49" s="8"/>
      <c r="AG49" s="8"/>
      <c r="AH49" s="8"/>
      <c r="AI49" s="8"/>
      <c r="AJ49" s="8"/>
      <c r="AK49" s="8"/>
    </row>
    <row r="50" ht="13.55" customHeight="1">
      <c r="A50" s="8"/>
      <c r="B50" s="8"/>
      <c r="C50" s="8"/>
      <c r="D50" s="8"/>
      <c r="E50" s="8"/>
      <c r="F50" s="56"/>
      <c r="G50" s="44"/>
      <c r="H50" s="44"/>
      <c r="I50" s="44"/>
      <c r="J50" s="14"/>
      <c r="K50" s="8"/>
      <c r="L50" s="8"/>
      <c r="M50" s="57">
        <f>SUM(G50:L50)</f>
        <v>0</v>
      </c>
      <c r="N50" s="44"/>
      <c r="O50" s="44"/>
      <c r="P50" s="44"/>
      <c r="Q50" s="44"/>
      <c r="R50" s="44"/>
      <c r="S50" s="44"/>
      <c r="T50" s="14"/>
      <c r="U50" s="8"/>
      <c r="V50" s="8"/>
      <c r="W50" s="8"/>
      <c r="X50" s="8"/>
      <c r="Y50" s="8"/>
      <c r="Z50" s="8"/>
      <c r="AA50" s="8"/>
      <c r="AB50" s="8"/>
      <c r="AC50" s="8"/>
      <c r="AD50" s="8"/>
      <c r="AE50" s="8"/>
      <c r="AF50" s="8"/>
      <c r="AG50" s="8"/>
      <c r="AH50" s="8"/>
      <c r="AI50" s="8"/>
      <c r="AJ50" s="8"/>
      <c r="AK50" s="8"/>
    </row>
    <row r="51" ht="13.55" customHeight="1">
      <c r="A51" s="8"/>
      <c r="B51" s="8"/>
      <c r="C51" s="8"/>
      <c r="D51" s="8"/>
      <c r="E51" s="8"/>
      <c r="F51" s="56"/>
      <c r="G51" s="44"/>
      <c r="H51" s="44"/>
      <c r="I51" s="44"/>
      <c r="J51" s="14"/>
      <c r="K51" s="8"/>
      <c r="L51" s="8"/>
      <c r="M51" s="57">
        <f>SUM(G51:L51)</f>
        <v>0</v>
      </c>
      <c r="N51" s="44"/>
      <c r="O51" s="44"/>
      <c r="P51" s="44"/>
      <c r="Q51" s="44"/>
      <c r="R51" s="44"/>
      <c r="S51" s="44"/>
      <c r="T51" s="14"/>
      <c r="U51" s="8"/>
      <c r="V51" s="8"/>
      <c r="W51" s="8"/>
      <c r="X51" s="8"/>
      <c r="Y51" s="8"/>
      <c r="Z51" s="8"/>
      <c r="AA51" s="8"/>
      <c r="AB51" s="8"/>
      <c r="AC51" s="8"/>
      <c r="AD51" s="8"/>
      <c r="AE51" s="8"/>
      <c r="AF51" s="8"/>
      <c r="AG51" s="8"/>
      <c r="AH51" s="8"/>
      <c r="AI51" s="8"/>
      <c r="AJ51" s="8"/>
      <c r="AK51" s="8"/>
    </row>
    <row r="52" ht="13.55" customHeight="1">
      <c r="A52" s="8"/>
      <c r="B52" s="8"/>
      <c r="C52" s="8"/>
      <c r="D52" s="8"/>
      <c r="E52" s="8"/>
      <c r="F52" s="56"/>
      <c r="G52" s="44"/>
      <c r="H52" s="44"/>
      <c r="I52" s="44"/>
      <c r="J52" s="14"/>
      <c r="K52" s="8"/>
      <c r="L52" s="8"/>
      <c r="M52" s="57">
        <f>SUM(G52:L52)</f>
        <v>0</v>
      </c>
      <c r="N52" s="44"/>
      <c r="O52" s="44"/>
      <c r="P52" s="44"/>
      <c r="Q52" s="44"/>
      <c r="R52" s="44"/>
      <c r="S52" s="44"/>
      <c r="T52" s="14"/>
      <c r="U52" s="8"/>
      <c r="V52" s="8"/>
      <c r="W52" s="8"/>
      <c r="X52" s="8"/>
      <c r="Y52" s="8"/>
      <c r="Z52" s="8"/>
      <c r="AA52" s="8"/>
      <c r="AB52" s="8"/>
      <c r="AC52" s="8"/>
      <c r="AD52" s="8"/>
      <c r="AE52" s="8"/>
      <c r="AF52" s="8"/>
      <c r="AG52" s="8"/>
      <c r="AH52" s="8"/>
      <c r="AI52" s="8"/>
      <c r="AJ52" s="8"/>
      <c r="AK52" s="8"/>
    </row>
    <row r="53" ht="13.55" customHeight="1">
      <c r="A53" s="8"/>
      <c r="B53" s="8"/>
      <c r="C53" s="8"/>
      <c r="D53" s="8"/>
      <c r="E53" s="8"/>
      <c r="F53" s="56"/>
      <c r="G53" s="44"/>
      <c r="H53" s="44"/>
      <c r="I53" s="44"/>
      <c r="J53" s="14"/>
      <c r="K53" s="8"/>
      <c r="L53" s="8"/>
      <c r="M53" s="57">
        <f>SUM(G53:L53)</f>
        <v>0</v>
      </c>
      <c r="N53" s="44"/>
      <c r="O53" s="44"/>
      <c r="P53" s="44"/>
      <c r="Q53" s="44"/>
      <c r="R53" s="44"/>
      <c r="S53" s="44"/>
      <c r="T53" s="14"/>
      <c r="U53" s="8"/>
      <c r="V53" s="8"/>
      <c r="W53" s="8"/>
      <c r="X53" s="8"/>
      <c r="Y53" s="8"/>
      <c r="Z53" s="8"/>
      <c r="AA53" s="8"/>
      <c r="AB53" s="8"/>
      <c r="AC53" s="8"/>
      <c r="AD53" s="8"/>
      <c r="AE53" s="8"/>
      <c r="AF53" s="8"/>
      <c r="AG53" s="8"/>
      <c r="AH53" s="8"/>
      <c r="AI53" s="8"/>
      <c r="AJ53" s="8"/>
      <c r="AK53" s="8"/>
    </row>
    <row r="54" ht="13.55" customHeight="1">
      <c r="A54" s="8"/>
      <c r="B54" s="8"/>
      <c r="C54" s="8"/>
      <c r="D54" s="8"/>
      <c r="E54" s="8"/>
      <c r="F54" s="56"/>
      <c r="G54" s="44"/>
      <c r="H54" s="44"/>
      <c r="I54" s="44"/>
      <c r="J54" s="14"/>
      <c r="K54" s="8"/>
      <c r="L54" s="8"/>
      <c r="M54" s="57">
        <f>SUM(G54:L54)</f>
        <v>0</v>
      </c>
      <c r="N54" s="44"/>
      <c r="O54" s="44"/>
      <c r="P54" s="44"/>
      <c r="Q54" s="44"/>
      <c r="R54" s="44"/>
      <c r="S54" s="44"/>
      <c r="T54" s="14"/>
      <c r="U54" s="8"/>
      <c r="V54" s="8"/>
      <c r="W54" s="8"/>
      <c r="X54" s="8"/>
      <c r="Y54" s="8"/>
      <c r="Z54" s="8"/>
      <c r="AA54" s="8"/>
      <c r="AB54" s="8"/>
      <c r="AC54" s="8"/>
      <c r="AD54" s="8"/>
      <c r="AE54" s="8"/>
      <c r="AF54" s="8"/>
      <c r="AG54" s="8"/>
      <c r="AH54" s="8"/>
      <c r="AI54" s="8"/>
      <c r="AJ54" s="8"/>
      <c r="AK54" s="8"/>
    </row>
    <row r="55" ht="13.55" customHeight="1">
      <c r="A55" s="8"/>
      <c r="B55" s="8"/>
      <c r="C55" s="8"/>
      <c r="D55" s="8"/>
      <c r="E55" s="8"/>
      <c r="F55" s="56"/>
      <c r="G55" s="44"/>
      <c r="H55" s="44"/>
      <c r="I55" s="44"/>
      <c r="J55" s="14"/>
      <c r="K55" s="8"/>
      <c r="L55" s="8"/>
      <c r="M55" s="57">
        <f>SUM(G55:L55)</f>
        <v>0</v>
      </c>
      <c r="N55" s="44"/>
      <c r="O55" s="44"/>
      <c r="P55" s="44"/>
      <c r="Q55" s="44"/>
      <c r="R55" s="44"/>
      <c r="S55" s="44"/>
      <c r="T55" s="14"/>
      <c r="U55" s="8"/>
      <c r="V55" s="8"/>
      <c r="W55" s="8"/>
      <c r="X55" s="8"/>
      <c r="Y55" s="8"/>
      <c r="Z55" s="8"/>
      <c r="AA55" s="8"/>
      <c r="AB55" s="8"/>
      <c r="AC55" s="8"/>
      <c r="AD55" s="8"/>
      <c r="AE55" s="8"/>
      <c r="AF55" s="8"/>
      <c r="AG55" s="8"/>
      <c r="AH55" s="8"/>
      <c r="AI55" s="8"/>
      <c r="AJ55" s="8"/>
      <c r="AK55" s="8"/>
    </row>
    <row r="56" ht="13.55" customHeight="1">
      <c r="A56" s="8"/>
      <c r="B56" s="8"/>
      <c r="C56" s="8"/>
      <c r="D56" s="8"/>
      <c r="E56" s="8"/>
      <c r="F56" s="58"/>
      <c r="G56" s="44"/>
      <c r="H56" s="44"/>
      <c r="I56" s="44"/>
      <c r="J56" s="59"/>
      <c r="K56" s="8"/>
      <c r="L56" s="8"/>
      <c r="M56" s="57">
        <f>SUM(G56:L56)</f>
        <v>0</v>
      </c>
      <c r="N56" s="44"/>
      <c r="O56" s="44"/>
      <c r="P56" s="44"/>
      <c r="Q56" s="44"/>
      <c r="R56" s="44"/>
      <c r="S56" s="44"/>
      <c r="T56" s="14"/>
      <c r="U56" s="8"/>
      <c r="V56" s="8"/>
      <c r="W56" s="8"/>
      <c r="X56" s="8"/>
      <c r="Y56" s="8"/>
      <c r="Z56" s="8"/>
      <c r="AA56" s="8"/>
      <c r="AB56" s="8"/>
      <c r="AC56" s="8"/>
      <c r="AD56" s="8"/>
      <c r="AE56" s="8"/>
      <c r="AF56" s="8"/>
      <c r="AG56" s="8"/>
      <c r="AH56" s="8"/>
      <c r="AI56" s="8"/>
      <c r="AJ56" s="8"/>
      <c r="AK56" s="8"/>
    </row>
    <row r="57" ht="13.55" customHeight="1">
      <c r="A57" s="8"/>
      <c r="B57" s="8"/>
      <c r="C57" s="8"/>
      <c r="D57" s="8"/>
      <c r="E57" s="56"/>
      <c r="F57" s="44"/>
      <c r="G57" s="44"/>
      <c r="H57" s="44"/>
      <c r="I57" s="44"/>
      <c r="J57" s="44"/>
      <c r="K57" s="14"/>
      <c r="L57" s="8"/>
      <c r="M57" s="57">
        <f>SUM(G57:L57)</f>
        <v>0</v>
      </c>
      <c r="N57" s="44"/>
      <c r="O57" s="44"/>
      <c r="P57" s="44"/>
      <c r="Q57" s="44"/>
      <c r="R57" s="44"/>
      <c r="S57" s="44"/>
      <c r="T57" s="14"/>
      <c r="U57" s="8"/>
      <c r="V57" s="8"/>
      <c r="W57" s="8"/>
      <c r="X57" s="8"/>
      <c r="Y57" s="8"/>
      <c r="Z57" s="8"/>
      <c r="AA57" s="8"/>
      <c r="AB57" s="8"/>
      <c r="AC57" s="8"/>
      <c r="AD57" s="8"/>
      <c r="AE57" s="8"/>
      <c r="AF57" s="8"/>
      <c r="AG57" s="8"/>
      <c r="AH57" s="8"/>
      <c r="AI57" s="8"/>
      <c r="AJ57" s="8"/>
      <c r="AK57" s="8"/>
    </row>
    <row r="58" ht="13.55" customHeight="1">
      <c r="A58" s="8"/>
      <c r="B58" s="8"/>
      <c r="C58" s="8"/>
      <c r="D58" s="8"/>
      <c r="E58" s="56"/>
      <c r="F58" s="44"/>
      <c r="G58" s="44"/>
      <c r="H58" s="44"/>
      <c r="I58" s="44"/>
      <c r="J58" s="44"/>
      <c r="K58" s="14"/>
      <c r="L58" s="8"/>
      <c r="M58" s="57">
        <f>SUM(G58:L58)</f>
        <v>0</v>
      </c>
      <c r="N58" s="44"/>
      <c r="O58" s="44"/>
      <c r="P58" s="44"/>
      <c r="Q58" s="44"/>
      <c r="R58" s="44"/>
      <c r="S58" s="44"/>
      <c r="T58" s="14"/>
      <c r="U58" s="8"/>
      <c r="V58" s="8"/>
      <c r="W58" s="8"/>
      <c r="X58" s="8"/>
      <c r="Y58" s="8"/>
      <c r="Z58" s="8"/>
      <c r="AA58" s="8"/>
      <c r="AB58" s="8"/>
      <c r="AC58" s="8"/>
      <c r="AD58" s="8"/>
      <c r="AE58" s="8"/>
      <c r="AF58" s="8"/>
      <c r="AG58" s="8"/>
      <c r="AH58" s="8"/>
      <c r="AI58" s="8"/>
      <c r="AJ58" s="8"/>
      <c r="AK58" s="8"/>
    </row>
    <row r="59" ht="13.55" customHeight="1">
      <c r="A59" s="8"/>
      <c r="B59" s="8"/>
      <c r="C59" s="8"/>
      <c r="D59" s="8"/>
      <c r="E59" s="56"/>
      <c r="F59" s="44"/>
      <c r="G59" s="60"/>
      <c r="H59" s="60"/>
      <c r="I59" s="60"/>
      <c r="J59" s="44"/>
      <c r="K59" s="14"/>
      <c r="L59" s="8"/>
      <c r="M59" s="57">
        <f>SUM(G59:L59)</f>
        <v>0</v>
      </c>
      <c r="N59" s="44"/>
      <c r="O59" s="44"/>
      <c r="P59" s="44"/>
      <c r="Q59" s="44"/>
      <c r="R59" s="44"/>
      <c r="S59" s="44"/>
      <c r="T59" s="14"/>
      <c r="U59" s="8"/>
      <c r="V59" s="8"/>
      <c r="W59" s="8"/>
      <c r="X59" s="8"/>
      <c r="Y59" s="8"/>
      <c r="Z59" s="8"/>
      <c r="AA59" s="8"/>
      <c r="AB59" s="8"/>
      <c r="AC59" s="8"/>
      <c r="AD59" s="8"/>
      <c r="AE59" s="8"/>
      <c r="AF59" s="8"/>
      <c r="AG59" s="8"/>
      <c r="AH59" s="8"/>
      <c r="AI59" s="8"/>
      <c r="AJ59" s="8"/>
      <c r="AK59" s="8"/>
    </row>
    <row r="60" ht="13.55" customHeight="1">
      <c r="A60" s="8"/>
      <c r="B60" s="8"/>
      <c r="C60" s="8"/>
      <c r="D60" s="8"/>
      <c r="E60" s="56"/>
      <c r="F60" s="44"/>
      <c r="G60" s="60"/>
      <c r="H60" s="60"/>
      <c r="I60" s="60"/>
      <c r="J60" s="44"/>
      <c r="K60" s="14"/>
      <c r="L60" s="8"/>
      <c r="M60" s="57">
        <f>SUM(G60:L60)</f>
        <v>0</v>
      </c>
      <c r="N60" s="44"/>
      <c r="O60" s="44"/>
      <c r="P60" s="44"/>
      <c r="Q60" s="44"/>
      <c r="R60" s="44"/>
      <c r="S60" s="44"/>
      <c r="T60" s="14"/>
      <c r="U60" s="8"/>
      <c r="V60" s="8"/>
      <c r="W60" s="8"/>
      <c r="X60" s="8"/>
      <c r="Y60" s="8"/>
      <c r="Z60" s="8"/>
      <c r="AA60" s="8"/>
      <c r="AB60" s="8"/>
      <c r="AC60" s="8"/>
      <c r="AD60" s="8"/>
      <c r="AE60" s="8"/>
      <c r="AF60" s="8"/>
      <c r="AG60" s="8"/>
      <c r="AH60" s="8"/>
      <c r="AI60" s="8"/>
      <c r="AJ60" s="8"/>
      <c r="AK60" s="8"/>
    </row>
    <row r="61" ht="13.55" customHeight="1">
      <c r="A61" s="8"/>
      <c r="B61" s="8"/>
      <c r="C61" s="8"/>
      <c r="D61" s="8"/>
      <c r="E61" s="56"/>
      <c r="F61" s="44"/>
      <c r="G61" s="44"/>
      <c r="H61" s="44"/>
      <c r="I61" s="44"/>
      <c r="J61" s="44"/>
      <c r="K61" s="14"/>
      <c r="L61" s="8"/>
      <c r="M61" s="8"/>
      <c r="N61" s="50"/>
      <c r="O61" s="50"/>
      <c r="P61" s="50"/>
      <c r="Q61" s="50"/>
      <c r="R61" s="50"/>
      <c r="S61" s="50"/>
      <c r="T61" s="8"/>
      <c r="U61" s="8"/>
      <c r="V61" s="8"/>
      <c r="W61" s="8"/>
      <c r="X61" s="8"/>
      <c r="Y61" s="8"/>
      <c r="Z61" s="8"/>
      <c r="AA61" s="8"/>
      <c r="AB61" s="8"/>
      <c r="AC61" s="8"/>
      <c r="AD61" s="8"/>
      <c r="AE61" s="8"/>
      <c r="AF61" s="8"/>
      <c r="AG61" s="8"/>
      <c r="AH61" s="8"/>
      <c r="AI61" s="8"/>
      <c r="AJ61" s="8"/>
      <c r="AK61" s="8"/>
    </row>
    <row r="62" ht="13.55" customHeight="1">
      <c r="A62" s="8"/>
      <c r="B62" s="8"/>
      <c r="C62" s="8"/>
      <c r="D62" s="8"/>
      <c r="E62" s="56"/>
      <c r="F62" s="61"/>
      <c r="G62" s="61"/>
      <c r="H62" s="61"/>
      <c r="I62" s="61"/>
      <c r="J62" s="61"/>
      <c r="K62" s="14"/>
      <c r="L62" s="8"/>
      <c r="M62" s="8"/>
      <c r="N62" s="8"/>
      <c r="O62" s="8"/>
      <c r="P62" s="8"/>
      <c r="Q62" s="8"/>
      <c r="R62" s="8"/>
      <c r="S62" s="8"/>
      <c r="T62" s="8"/>
      <c r="U62" s="8"/>
      <c r="V62" s="8"/>
      <c r="W62" s="8"/>
      <c r="X62" s="8"/>
      <c r="Y62" s="8"/>
      <c r="Z62" s="8"/>
      <c r="AA62" s="8"/>
      <c r="AB62" s="8"/>
      <c r="AC62" s="8"/>
      <c r="AD62" s="8"/>
      <c r="AE62" s="8"/>
      <c r="AF62" s="8"/>
      <c r="AG62" s="8"/>
      <c r="AH62" s="8"/>
      <c r="AI62" s="8"/>
      <c r="AJ62" s="8"/>
      <c r="AK62" s="8"/>
    </row>
  </sheetData>
  <mergeCells count="3">
    <mergeCell ref="G4:H4"/>
    <mergeCell ref="I4:J4"/>
    <mergeCell ref="K4:L4"/>
  </mergeCells>
  <pageMargins left="0.708661" right="0.708661" top="0.748031" bottom="0.748031" header="0.314961" footer="0.314961"/>
  <pageSetup firstPageNumber="1" fitToHeight="1" fitToWidth="1" scale="100" useFirstPageNumber="0" orientation="landscape" pageOrder="downThenOver"/>
  <headerFooter>
    <oddFooter>&amp;C&amp;"Helvetica Neue,Regular"&amp;11&amp;K000000&amp;P</oddFooter>
  </headerFooter>
</worksheet>
</file>

<file path=xl/worksheets/sheet3.xml><?xml version="1.0" encoding="utf-8"?>
<worksheet xmlns:r="http://schemas.openxmlformats.org/officeDocument/2006/relationships" xmlns="http://schemas.openxmlformats.org/spreadsheetml/2006/main">
  <sheetPr>
    <pageSetUpPr fitToPage="1"/>
  </sheetPr>
  <dimension ref="A1:AH71"/>
  <sheetViews>
    <sheetView workbookViewId="0" showGridLines="0" defaultGridColor="1"/>
  </sheetViews>
  <sheetFormatPr defaultColWidth="8.83333" defaultRowHeight="15" customHeight="1" outlineLevelRow="0" outlineLevelCol="0"/>
  <cols>
    <col min="1" max="2" width="10" style="62" customWidth="1"/>
    <col min="3" max="3" width="22.1719" style="62" customWidth="1"/>
    <col min="4" max="4" width="11" style="62" customWidth="1"/>
    <col min="5" max="5" width="8.85156" style="62" customWidth="1"/>
    <col min="6" max="6" width="31.3516" style="62" customWidth="1"/>
    <col min="7" max="34" width="8.85156" style="62" customWidth="1"/>
    <col min="35" max="16384" width="8.85156" style="62" customWidth="1"/>
  </cols>
  <sheetData>
    <row r="1" ht="19" customHeight="1">
      <c r="A1" s="7"/>
      <c r="B1" s="7"/>
      <c r="C1" s="8"/>
      <c r="D1" s="8"/>
      <c r="E1" s="9"/>
      <c r="F1" t="s" s="63">
        <v>7</v>
      </c>
      <c r="G1" t="s" s="11">
        <v>8</v>
      </c>
      <c r="H1" t="s" s="64">
        <v>9</v>
      </c>
      <c r="I1" t="s" s="13">
        <v>10</v>
      </c>
      <c r="J1" s="65"/>
      <c r="K1" t="s" s="66">
        <v>11</v>
      </c>
      <c r="L1" t="s" s="66">
        <v>77</v>
      </c>
      <c r="M1" s="8"/>
      <c r="N1" t="s" s="66">
        <v>78</v>
      </c>
      <c r="O1" t="s" s="67">
        <v>79</v>
      </c>
      <c r="P1" s="8"/>
      <c r="Q1" s="8"/>
      <c r="R1" s="68"/>
      <c r="S1" s="8"/>
      <c r="T1" s="8"/>
      <c r="U1" s="8"/>
      <c r="V1" s="8"/>
      <c r="W1" s="8"/>
      <c r="X1" s="8"/>
      <c r="Y1" s="8"/>
      <c r="Z1" s="8"/>
      <c r="AA1" s="8"/>
      <c r="AB1" s="8"/>
      <c r="AC1" s="8"/>
      <c r="AD1" s="8"/>
      <c r="AE1" s="8"/>
      <c r="AF1" s="8"/>
      <c r="AG1" s="8"/>
      <c r="AH1" s="8"/>
    </row>
    <row r="2" ht="13.55" customHeight="1">
      <c r="A2" s="8"/>
      <c r="B2" s="8"/>
      <c r="C2" s="8"/>
      <c r="D2" s="8"/>
      <c r="E2" s="8"/>
      <c r="F2" s="16"/>
      <c r="G2" t="s" s="18">
        <v>13</v>
      </c>
      <c r="H2" s="69"/>
      <c r="I2" s="70"/>
      <c r="J2" s="68"/>
      <c r="K2" t="s" s="66">
        <v>80</v>
      </c>
      <c r="L2" t="s" s="66">
        <v>81</v>
      </c>
      <c r="M2" s="8"/>
      <c r="N2" s="68"/>
      <c r="O2" s="8"/>
      <c r="P2" s="8"/>
      <c r="Q2" s="8"/>
      <c r="R2" s="68"/>
      <c r="S2" s="8"/>
      <c r="T2" s="8"/>
      <c r="U2" s="8"/>
      <c r="V2" s="8"/>
      <c r="W2" s="8"/>
      <c r="X2" s="8"/>
      <c r="Y2" s="8"/>
      <c r="Z2" s="8"/>
      <c r="AA2" s="8"/>
      <c r="AB2" s="8"/>
      <c r="AC2" s="8"/>
      <c r="AD2" s="8"/>
      <c r="AE2" s="8"/>
      <c r="AF2" s="8"/>
      <c r="AG2" s="8"/>
      <c r="AH2" s="8"/>
    </row>
    <row r="3" ht="13.55" customHeight="1">
      <c r="A3" s="20"/>
      <c r="B3" s="20"/>
      <c r="C3" s="20"/>
      <c r="D3" s="20"/>
      <c r="E3" s="20"/>
      <c r="F3" s="20"/>
      <c r="G3" s="71"/>
      <c r="H3" s="72"/>
      <c r="I3" s="72"/>
      <c r="J3" s="72"/>
      <c r="K3" t="s" s="73">
        <v>82</v>
      </c>
      <c r="L3" t="s" s="73">
        <v>83</v>
      </c>
      <c r="M3" s="20"/>
      <c r="N3" s="72"/>
      <c r="O3" s="8"/>
      <c r="P3" s="8"/>
      <c r="Q3" s="8"/>
      <c r="R3" s="68"/>
      <c r="S3" s="8"/>
      <c r="T3" s="8"/>
      <c r="U3" s="8"/>
      <c r="V3" s="8"/>
      <c r="W3" s="8"/>
      <c r="X3" s="8"/>
      <c r="Y3" s="8"/>
      <c r="Z3" s="8"/>
      <c r="AA3" s="8"/>
      <c r="AB3" s="8"/>
      <c r="AC3" s="8"/>
      <c r="AD3" s="8"/>
      <c r="AE3" s="8"/>
      <c r="AF3" s="8"/>
      <c r="AG3" s="8"/>
      <c r="AH3" s="8"/>
    </row>
    <row r="4" ht="13.55" customHeight="1">
      <c r="A4" t="s" s="23">
        <v>17</v>
      </c>
      <c r="B4" t="s" s="23">
        <v>18</v>
      </c>
      <c r="C4" t="s" s="23">
        <v>19</v>
      </c>
      <c r="D4" t="s" s="23">
        <v>20</v>
      </c>
      <c r="E4" t="s" s="23">
        <v>21</v>
      </c>
      <c r="F4" t="s" s="23">
        <v>22</v>
      </c>
      <c r="G4" t="s" s="24">
        <v>23</v>
      </c>
      <c r="H4" s="25"/>
      <c r="I4" t="s" s="24">
        <v>24</v>
      </c>
      <c r="J4" s="74"/>
      <c r="K4" t="s" s="24">
        <v>25</v>
      </c>
      <c r="L4" s="74"/>
      <c r="M4" t="s" s="24">
        <v>84</v>
      </c>
      <c r="N4" s="74"/>
      <c r="O4" s="29"/>
      <c r="P4" s="30"/>
      <c r="Q4" s="30"/>
      <c r="R4" s="72"/>
      <c r="S4" s="31"/>
      <c r="T4" s="31"/>
      <c r="U4" s="31"/>
      <c r="V4" s="31"/>
      <c r="W4" s="31"/>
      <c r="X4" s="31"/>
      <c r="Y4" s="31"/>
      <c r="Z4" s="31"/>
      <c r="AA4" s="31"/>
      <c r="AB4" s="31"/>
      <c r="AC4" s="31"/>
      <c r="AD4" s="31"/>
      <c r="AE4" s="31"/>
      <c r="AF4" s="8"/>
      <c r="AG4" s="8"/>
      <c r="AH4" s="8"/>
    </row>
    <row r="5" ht="13.55" customHeight="1">
      <c r="A5" s="32"/>
      <c r="B5" s="32"/>
      <c r="C5" s="32"/>
      <c r="D5" s="32"/>
      <c r="E5" s="32"/>
      <c r="F5" s="32"/>
      <c r="G5" t="s" s="75">
        <v>26</v>
      </c>
      <c r="H5" t="s" s="75">
        <v>27</v>
      </c>
      <c r="I5" t="s" s="75">
        <v>28</v>
      </c>
      <c r="J5" t="s" s="75">
        <v>29</v>
      </c>
      <c r="K5" t="s" s="75">
        <v>30</v>
      </c>
      <c r="L5" t="s" s="75">
        <v>31</v>
      </c>
      <c r="M5" t="s" s="36">
        <v>85</v>
      </c>
      <c r="N5" t="s" s="75">
        <v>86</v>
      </c>
      <c r="O5" t="s" s="37">
        <v>32</v>
      </c>
      <c r="P5" t="s" s="36">
        <v>33</v>
      </c>
      <c r="Q5" t="s" s="36">
        <v>34</v>
      </c>
      <c r="R5" t="s" s="75">
        <v>87</v>
      </c>
      <c r="S5" s="38"/>
      <c r="T5" s="39"/>
      <c r="U5" s="39"/>
      <c r="V5" s="39"/>
      <c r="W5" s="39"/>
      <c r="X5" s="39"/>
      <c r="Y5" s="39"/>
      <c r="Z5" s="39"/>
      <c r="AA5" s="39"/>
      <c r="AB5" s="39"/>
      <c r="AC5" s="39"/>
      <c r="AD5" s="39"/>
      <c r="AE5" s="39"/>
      <c r="AF5" s="39"/>
      <c r="AG5" s="39"/>
      <c r="AH5" s="8"/>
    </row>
    <row r="6" ht="13.55" customHeight="1">
      <c r="A6" s="40">
        <v>1</v>
      </c>
      <c r="B6" s="40">
        <v>9533</v>
      </c>
      <c r="C6" t="s" s="36">
        <v>88</v>
      </c>
      <c r="D6" t="s" s="36">
        <v>89</v>
      </c>
      <c r="E6" t="s" s="36">
        <v>63</v>
      </c>
      <c r="F6" t="s" s="36">
        <v>90</v>
      </c>
      <c r="G6" s="76">
        <v>13</v>
      </c>
      <c r="H6" s="76">
        <v>9</v>
      </c>
      <c r="I6" s="76">
        <v>9</v>
      </c>
      <c r="J6" s="76">
        <v>12</v>
      </c>
      <c r="K6" s="76">
        <v>2</v>
      </c>
      <c r="L6" s="76">
        <v>5</v>
      </c>
      <c r="M6" s="40">
        <v>3</v>
      </c>
      <c r="N6" s="76">
        <v>2</v>
      </c>
      <c r="O6" s="40">
        <f>SUM(G6:N6)</f>
        <v>55</v>
      </c>
      <c r="P6" s="40">
        <v>13</v>
      </c>
      <c r="Q6" s="40">
        <v>12</v>
      </c>
      <c r="R6" s="76">
        <f>O6-P6-Q6</f>
        <v>30</v>
      </c>
      <c r="S6" s="43"/>
      <c r="T6" s="44"/>
      <c r="U6" s="44"/>
      <c r="V6" s="44"/>
      <c r="W6" s="44"/>
      <c r="X6" s="44"/>
      <c r="Y6" s="44"/>
      <c r="Z6" s="44"/>
      <c r="AA6" s="44"/>
      <c r="AB6" s="44"/>
      <c r="AC6" s="44"/>
      <c r="AD6" s="44"/>
      <c r="AE6" s="44"/>
      <c r="AF6" s="44"/>
      <c r="AG6" s="44"/>
      <c r="AH6" s="14"/>
    </row>
    <row r="7" ht="13.55" customHeight="1">
      <c r="A7" s="40">
        <v>2</v>
      </c>
      <c r="B7" s="40">
        <v>9442</v>
      </c>
      <c r="C7" t="s" s="36">
        <v>91</v>
      </c>
      <c r="D7" t="s" s="36">
        <v>89</v>
      </c>
      <c r="E7" t="s" s="36">
        <v>63</v>
      </c>
      <c r="F7" t="s" s="36">
        <v>64</v>
      </c>
      <c r="G7" s="77">
        <v>59</v>
      </c>
      <c r="H7" s="77">
        <v>59</v>
      </c>
      <c r="I7" s="76">
        <v>12</v>
      </c>
      <c r="J7" s="76">
        <v>7</v>
      </c>
      <c r="K7" s="76">
        <v>3</v>
      </c>
      <c r="L7" s="76">
        <v>6</v>
      </c>
      <c r="M7" s="40">
        <v>2</v>
      </c>
      <c r="N7" s="76">
        <v>4</v>
      </c>
      <c r="O7" s="40">
        <f>SUM(G7:N7)</f>
        <v>152</v>
      </c>
      <c r="P7" s="40">
        <v>59</v>
      </c>
      <c r="Q7" s="40">
        <v>59</v>
      </c>
      <c r="R7" s="76">
        <f>O7-P7-Q7</f>
        <v>34</v>
      </c>
      <c r="S7" s="43"/>
      <c r="T7" s="44"/>
      <c r="U7" s="44"/>
      <c r="V7" s="44"/>
      <c r="W7" s="44"/>
      <c r="X7" s="44"/>
      <c r="Y7" s="44"/>
      <c r="Z7" s="44"/>
      <c r="AA7" s="44"/>
      <c r="AB7" s="44"/>
      <c r="AC7" s="44"/>
      <c r="AD7" s="44"/>
      <c r="AE7" s="44"/>
      <c r="AF7" s="44"/>
      <c r="AG7" s="44"/>
      <c r="AH7" s="14"/>
    </row>
    <row r="8" ht="13.55" customHeight="1">
      <c r="A8" s="40">
        <v>3</v>
      </c>
      <c r="B8" s="40">
        <v>9407</v>
      </c>
      <c r="C8" t="s" s="36">
        <v>92</v>
      </c>
      <c r="D8" t="s" s="36">
        <v>89</v>
      </c>
      <c r="E8" t="s" s="36">
        <v>42</v>
      </c>
      <c r="F8" t="s" s="36">
        <v>46</v>
      </c>
      <c r="G8" s="76">
        <v>6</v>
      </c>
      <c r="H8" s="76">
        <v>12</v>
      </c>
      <c r="I8" s="78">
        <v>59</v>
      </c>
      <c r="J8" s="78">
        <v>59</v>
      </c>
      <c r="K8" s="76">
        <v>1</v>
      </c>
      <c r="L8" s="76">
        <v>3</v>
      </c>
      <c r="M8" s="79">
        <v>7</v>
      </c>
      <c r="N8" s="76">
        <v>6</v>
      </c>
      <c r="O8" s="40">
        <f>SUM(G8:N8)</f>
        <v>153</v>
      </c>
      <c r="P8" s="40">
        <v>59</v>
      </c>
      <c r="Q8" s="40">
        <v>59</v>
      </c>
      <c r="R8" s="76">
        <f>O8-P8-Q8</f>
        <v>35</v>
      </c>
      <c r="S8" s="43"/>
      <c r="T8" s="44"/>
      <c r="U8" s="44"/>
      <c r="V8" s="44"/>
      <c r="W8" s="44"/>
      <c r="X8" s="44"/>
      <c r="Y8" s="44"/>
      <c r="Z8" s="44"/>
      <c r="AA8" s="44"/>
      <c r="AB8" s="44"/>
      <c r="AC8" s="44"/>
      <c r="AD8" s="44"/>
      <c r="AE8" s="44"/>
      <c r="AF8" s="44"/>
      <c r="AG8" s="44"/>
      <c r="AH8" s="14"/>
    </row>
    <row r="9" ht="13.55" customHeight="1">
      <c r="A9" s="40">
        <v>4</v>
      </c>
      <c r="B9" s="40">
        <v>8508</v>
      </c>
      <c r="C9" t="s" s="36">
        <v>93</v>
      </c>
      <c r="D9" t="s" s="36">
        <v>89</v>
      </c>
      <c r="E9" t="s" s="36">
        <v>63</v>
      </c>
      <c r="F9" t="s" s="36">
        <v>90</v>
      </c>
      <c r="G9" s="80">
        <v>59</v>
      </c>
      <c r="H9" s="76">
        <v>13</v>
      </c>
      <c r="I9" s="76">
        <v>3</v>
      </c>
      <c r="J9" s="76">
        <v>9</v>
      </c>
      <c r="K9" s="76">
        <v>4</v>
      </c>
      <c r="L9" s="76">
        <v>1</v>
      </c>
      <c r="M9" s="40">
        <v>12</v>
      </c>
      <c r="N9" s="76">
        <v>12</v>
      </c>
      <c r="O9" s="40">
        <f>SUM(G9:N9)</f>
        <v>113</v>
      </c>
      <c r="P9" s="40">
        <v>59</v>
      </c>
      <c r="Q9" s="40">
        <v>13</v>
      </c>
      <c r="R9" s="76">
        <f>O9-P9-Q9</f>
        <v>41</v>
      </c>
      <c r="S9" s="43"/>
      <c r="T9" s="44"/>
      <c r="U9" s="44"/>
      <c r="V9" s="44"/>
      <c r="W9" s="44"/>
      <c r="X9" s="44"/>
      <c r="Y9" s="44"/>
      <c r="Z9" s="44"/>
      <c r="AA9" s="44"/>
      <c r="AB9" s="44"/>
      <c r="AC9" s="44"/>
      <c r="AD9" s="44"/>
      <c r="AE9" s="44"/>
      <c r="AF9" s="44"/>
      <c r="AG9" s="44"/>
      <c r="AH9" s="14"/>
    </row>
    <row r="10" ht="13.55" customHeight="1">
      <c r="A10" s="40">
        <v>5</v>
      </c>
      <c r="B10" s="40">
        <v>8721</v>
      </c>
      <c r="C10" t="s" s="36">
        <v>94</v>
      </c>
      <c r="D10" t="s" s="36">
        <v>89</v>
      </c>
      <c r="E10" t="s" s="36">
        <v>42</v>
      </c>
      <c r="F10" t="s" s="36">
        <v>64</v>
      </c>
      <c r="G10" s="76">
        <v>18</v>
      </c>
      <c r="H10" s="76">
        <v>16</v>
      </c>
      <c r="I10" s="76">
        <v>25</v>
      </c>
      <c r="J10" s="76">
        <v>8</v>
      </c>
      <c r="K10" s="76">
        <v>8</v>
      </c>
      <c r="L10" s="76">
        <v>7</v>
      </c>
      <c r="M10" s="40">
        <v>4</v>
      </c>
      <c r="N10" s="76">
        <v>5</v>
      </c>
      <c r="O10" s="40">
        <f>SUM(G10:N10)</f>
        <v>91</v>
      </c>
      <c r="P10" s="40">
        <v>25</v>
      </c>
      <c r="Q10" s="40">
        <v>18</v>
      </c>
      <c r="R10" s="76">
        <f>O10-P10-Q10</f>
        <v>48</v>
      </c>
      <c r="S10" s="43"/>
      <c r="T10" s="44"/>
      <c r="U10" s="44"/>
      <c r="V10" s="44"/>
      <c r="W10" s="44"/>
      <c r="X10" s="44"/>
      <c r="Y10" s="44"/>
      <c r="Z10" s="44"/>
      <c r="AA10" s="44"/>
      <c r="AB10" s="44"/>
      <c r="AC10" s="44"/>
      <c r="AD10" s="44"/>
      <c r="AE10" s="44"/>
      <c r="AF10" s="44"/>
      <c r="AG10" s="44"/>
      <c r="AH10" s="14"/>
    </row>
    <row r="11" ht="13.55" customHeight="1">
      <c r="A11" s="40">
        <v>6</v>
      </c>
      <c r="B11" s="40">
        <v>9354</v>
      </c>
      <c r="C11" t="s" s="36">
        <v>95</v>
      </c>
      <c r="D11" t="s" s="36">
        <v>89</v>
      </c>
      <c r="E11" t="s" s="36">
        <v>63</v>
      </c>
      <c r="F11" t="s" s="36">
        <v>46</v>
      </c>
      <c r="G11" s="76">
        <v>10</v>
      </c>
      <c r="H11" s="76">
        <v>19</v>
      </c>
      <c r="I11" s="76">
        <v>8</v>
      </c>
      <c r="J11" s="76">
        <v>3</v>
      </c>
      <c r="K11" s="78">
        <v>67</v>
      </c>
      <c r="L11" s="78">
        <v>67</v>
      </c>
      <c r="M11" s="40">
        <v>6</v>
      </c>
      <c r="N11" s="76">
        <v>3</v>
      </c>
      <c r="O11" s="40">
        <f>SUM(G11:N11)</f>
        <v>183</v>
      </c>
      <c r="P11" s="40">
        <v>67</v>
      </c>
      <c r="Q11" s="40">
        <v>67</v>
      </c>
      <c r="R11" s="76">
        <f>O11-P11-Q11</f>
        <v>49</v>
      </c>
      <c r="S11" s="43"/>
      <c r="T11" s="44"/>
      <c r="U11" s="44"/>
      <c r="V11" s="44"/>
      <c r="W11" s="44"/>
      <c r="X11" s="44"/>
      <c r="Y11" s="44"/>
      <c r="Z11" s="44"/>
      <c r="AA11" s="44"/>
      <c r="AB11" s="44"/>
      <c r="AC11" s="44"/>
      <c r="AD11" s="44"/>
      <c r="AE11" s="44"/>
      <c r="AF11" s="44"/>
      <c r="AG11" s="44"/>
      <c r="AH11" s="14"/>
    </row>
    <row r="12" ht="13.55" customHeight="1">
      <c r="A12" s="40">
        <v>7</v>
      </c>
      <c r="B12" s="40">
        <v>8811</v>
      </c>
      <c r="C12" t="s" s="36">
        <v>96</v>
      </c>
      <c r="D12" t="s" s="36">
        <v>89</v>
      </c>
      <c r="E12" t="s" s="36">
        <v>42</v>
      </c>
      <c r="F12" t="s" s="36">
        <v>90</v>
      </c>
      <c r="G12" s="76">
        <v>3</v>
      </c>
      <c r="H12" s="76">
        <v>11</v>
      </c>
      <c r="I12" s="76">
        <v>15</v>
      </c>
      <c r="J12" s="76">
        <v>18</v>
      </c>
      <c r="K12" s="76">
        <v>9</v>
      </c>
      <c r="L12" s="76">
        <v>14</v>
      </c>
      <c r="M12" s="40">
        <v>10</v>
      </c>
      <c r="N12" s="76">
        <v>9</v>
      </c>
      <c r="O12" s="40">
        <f>SUM(G12:N12)</f>
        <v>89</v>
      </c>
      <c r="P12" s="40">
        <v>18</v>
      </c>
      <c r="Q12" s="40">
        <v>15</v>
      </c>
      <c r="R12" s="76">
        <f>O12-P12-Q12</f>
        <v>56</v>
      </c>
      <c r="S12" s="43"/>
      <c r="T12" s="44"/>
      <c r="U12" s="44"/>
      <c r="V12" s="44"/>
      <c r="W12" s="44"/>
      <c r="X12" s="44"/>
      <c r="Y12" s="44"/>
      <c r="Z12" s="44"/>
      <c r="AA12" s="44"/>
      <c r="AB12" s="44"/>
      <c r="AC12" s="44"/>
      <c r="AD12" s="44"/>
      <c r="AE12" s="44"/>
      <c r="AF12" s="44"/>
      <c r="AG12" s="44"/>
      <c r="AH12" s="14"/>
    </row>
    <row r="13" ht="13.55" customHeight="1">
      <c r="A13" s="40">
        <v>8</v>
      </c>
      <c r="B13" s="40">
        <v>8506</v>
      </c>
      <c r="C13" t="s" s="36">
        <v>97</v>
      </c>
      <c r="D13" t="s" s="36">
        <v>89</v>
      </c>
      <c r="E13" t="s" s="36">
        <v>42</v>
      </c>
      <c r="F13" t="s" s="36">
        <v>43</v>
      </c>
      <c r="G13" s="76">
        <v>20</v>
      </c>
      <c r="H13" s="76">
        <v>24</v>
      </c>
      <c r="I13" s="76">
        <v>16</v>
      </c>
      <c r="J13" s="76">
        <v>21</v>
      </c>
      <c r="K13" s="76">
        <v>5</v>
      </c>
      <c r="L13" s="76">
        <v>2</v>
      </c>
      <c r="M13" s="40">
        <v>5</v>
      </c>
      <c r="N13" s="76">
        <v>7</v>
      </c>
      <c r="O13" s="40">
        <f>SUM(G13:N13)</f>
        <v>100</v>
      </c>
      <c r="P13" s="40">
        <v>24</v>
      </c>
      <c r="Q13" s="40">
        <v>20</v>
      </c>
      <c r="R13" s="76">
        <f>O13-P13-Q13</f>
        <v>56</v>
      </c>
      <c r="S13" s="43"/>
      <c r="T13" s="44"/>
      <c r="U13" s="44"/>
      <c r="V13" s="44"/>
      <c r="W13" s="44"/>
      <c r="X13" s="44"/>
      <c r="Y13" s="44"/>
      <c r="Z13" s="44"/>
      <c r="AA13" s="44"/>
      <c r="AB13" s="44"/>
      <c r="AC13" s="44"/>
      <c r="AD13" s="44"/>
      <c r="AE13" s="44"/>
      <c r="AF13" s="44"/>
      <c r="AG13" s="44"/>
      <c r="AH13" s="14"/>
    </row>
    <row r="14" ht="13.55" customHeight="1">
      <c r="A14" s="40">
        <v>9</v>
      </c>
      <c r="B14" s="40">
        <v>9441</v>
      </c>
      <c r="C14" t="s" s="36">
        <v>98</v>
      </c>
      <c r="D14" t="s" s="36">
        <v>89</v>
      </c>
      <c r="E14" t="s" s="36">
        <v>63</v>
      </c>
      <c r="F14" t="s" s="36">
        <v>51</v>
      </c>
      <c r="G14" s="76">
        <v>27</v>
      </c>
      <c r="H14" s="76">
        <v>15</v>
      </c>
      <c r="I14" s="76">
        <v>21</v>
      </c>
      <c r="J14" s="76">
        <v>13</v>
      </c>
      <c r="K14" s="76">
        <v>14</v>
      </c>
      <c r="L14" s="76">
        <v>10</v>
      </c>
      <c r="M14" s="40">
        <v>9</v>
      </c>
      <c r="N14" s="76">
        <v>8</v>
      </c>
      <c r="O14" s="40">
        <f>SUM(G14:N14)</f>
        <v>117</v>
      </c>
      <c r="P14" s="40">
        <v>27</v>
      </c>
      <c r="Q14" s="40">
        <v>21</v>
      </c>
      <c r="R14" s="76">
        <f>O14-P14-Q14</f>
        <v>69</v>
      </c>
      <c r="S14" s="43"/>
      <c r="T14" s="44"/>
      <c r="U14" s="44"/>
      <c r="V14" s="44"/>
      <c r="W14" s="44"/>
      <c r="X14" s="44"/>
      <c r="Y14" s="44"/>
      <c r="Z14" s="44"/>
      <c r="AA14" s="44"/>
      <c r="AB14" s="44"/>
      <c r="AC14" s="44"/>
      <c r="AD14" s="44"/>
      <c r="AE14" s="44"/>
      <c r="AF14" s="44"/>
      <c r="AG14" s="44"/>
      <c r="AH14" s="14"/>
    </row>
    <row r="15" ht="13.55" customHeight="1">
      <c r="A15" s="40">
        <v>10</v>
      </c>
      <c r="B15" s="40">
        <v>7266</v>
      </c>
      <c r="C15" t="s" s="36">
        <v>99</v>
      </c>
      <c r="D15" t="s" s="36">
        <v>89</v>
      </c>
      <c r="E15" t="s" s="36">
        <v>63</v>
      </c>
      <c r="F15" t="s" s="36">
        <v>51</v>
      </c>
      <c r="G15" s="80">
        <v>59</v>
      </c>
      <c r="H15" s="76">
        <v>20</v>
      </c>
      <c r="I15" s="76">
        <v>22</v>
      </c>
      <c r="J15" s="76">
        <v>20</v>
      </c>
      <c r="K15" s="76">
        <v>10</v>
      </c>
      <c r="L15" s="76">
        <v>9</v>
      </c>
      <c r="M15" s="40">
        <v>8</v>
      </c>
      <c r="N15" s="76">
        <v>10</v>
      </c>
      <c r="O15" s="40">
        <f>SUM(G15:N15)</f>
        <v>158</v>
      </c>
      <c r="P15" s="40">
        <v>59</v>
      </c>
      <c r="Q15" s="40">
        <v>22</v>
      </c>
      <c r="R15" s="76">
        <f>O15-P15-Q15</f>
        <v>77</v>
      </c>
      <c r="S15" s="43"/>
      <c r="T15" s="44"/>
      <c r="U15" s="44"/>
      <c r="V15" s="44"/>
      <c r="W15" s="44"/>
      <c r="X15" s="44"/>
      <c r="Y15" s="44"/>
      <c r="Z15" s="44"/>
      <c r="AA15" s="44"/>
      <c r="AB15" s="44"/>
      <c r="AC15" s="44"/>
      <c r="AD15" s="44"/>
      <c r="AE15" s="44"/>
      <c r="AF15" s="44"/>
      <c r="AG15" s="44"/>
      <c r="AH15" s="14"/>
    </row>
    <row r="16" ht="13.55" customHeight="1">
      <c r="A16" s="40">
        <v>11</v>
      </c>
      <c r="B16" s="40">
        <v>8302</v>
      </c>
      <c r="C16" t="s" s="36">
        <v>100</v>
      </c>
      <c r="D16" t="s" s="36">
        <v>89</v>
      </c>
      <c r="E16" t="s" s="36">
        <v>42</v>
      </c>
      <c r="F16" t="s" s="36">
        <v>46</v>
      </c>
      <c r="G16" s="76">
        <v>19</v>
      </c>
      <c r="H16" s="76">
        <v>8</v>
      </c>
      <c r="I16" s="76">
        <v>18</v>
      </c>
      <c r="J16" s="76">
        <v>23</v>
      </c>
      <c r="K16" s="76">
        <v>11</v>
      </c>
      <c r="L16" s="76">
        <v>15</v>
      </c>
      <c r="M16" s="78">
        <v>67</v>
      </c>
      <c r="N16" s="78">
        <v>67</v>
      </c>
      <c r="O16" s="40">
        <f>SUM(G16:N16)</f>
        <v>228</v>
      </c>
      <c r="P16" s="40">
        <v>67</v>
      </c>
      <c r="Q16" s="40">
        <v>67</v>
      </c>
      <c r="R16" s="76">
        <f>O16-P16-Q16</f>
        <v>94</v>
      </c>
      <c r="S16" s="43"/>
      <c r="T16" s="44"/>
      <c r="U16" s="44"/>
      <c r="V16" s="44"/>
      <c r="W16" s="44"/>
      <c r="X16" s="44"/>
      <c r="Y16" s="44"/>
      <c r="Z16" s="44"/>
      <c r="AA16" s="44"/>
      <c r="AB16" s="44"/>
      <c r="AC16" s="44"/>
      <c r="AD16" s="44"/>
      <c r="AE16" s="44"/>
      <c r="AF16" s="44"/>
      <c r="AG16" s="44"/>
      <c r="AH16" s="14"/>
    </row>
    <row r="17" ht="13.55" customHeight="1">
      <c r="A17" s="40">
        <v>12</v>
      </c>
      <c r="B17" s="40">
        <v>8</v>
      </c>
      <c r="C17" t="s" s="36">
        <v>101</v>
      </c>
      <c r="D17" t="s" s="36">
        <v>89</v>
      </c>
      <c r="E17" t="s" s="36">
        <v>63</v>
      </c>
      <c r="F17" t="s" s="36">
        <v>43</v>
      </c>
      <c r="G17" s="76">
        <v>16</v>
      </c>
      <c r="H17" s="76">
        <v>14</v>
      </c>
      <c r="I17" s="76">
        <v>19</v>
      </c>
      <c r="J17" s="76">
        <v>32</v>
      </c>
      <c r="K17" s="76">
        <v>21</v>
      </c>
      <c r="L17" s="76">
        <v>22</v>
      </c>
      <c r="M17" s="40">
        <v>14</v>
      </c>
      <c r="N17" s="76">
        <v>15</v>
      </c>
      <c r="O17" s="40">
        <f>SUM(G17:N17)</f>
        <v>153</v>
      </c>
      <c r="P17" s="40">
        <v>32</v>
      </c>
      <c r="Q17" s="40">
        <v>22</v>
      </c>
      <c r="R17" s="76">
        <f>O17-P17-Q17</f>
        <v>99</v>
      </c>
      <c r="S17" s="43"/>
      <c r="T17" s="44"/>
      <c r="U17" s="44"/>
      <c r="V17" s="44"/>
      <c r="W17" s="44"/>
      <c r="X17" s="44"/>
      <c r="Y17" s="44"/>
      <c r="Z17" s="44"/>
      <c r="AA17" s="44"/>
      <c r="AB17" s="44"/>
      <c r="AC17" s="44"/>
      <c r="AD17" s="44"/>
      <c r="AE17" s="44"/>
      <c r="AF17" s="44"/>
      <c r="AG17" s="44"/>
      <c r="AH17" s="14"/>
    </row>
    <row r="18" ht="13.55" customHeight="1">
      <c r="A18" s="40">
        <v>13</v>
      </c>
      <c r="B18" s="40">
        <v>7891</v>
      </c>
      <c r="C18" t="s" s="36">
        <v>102</v>
      </c>
      <c r="D18" t="s" s="36">
        <v>89</v>
      </c>
      <c r="E18" t="s" s="36">
        <v>63</v>
      </c>
      <c r="F18" t="s" s="36">
        <v>64</v>
      </c>
      <c r="G18" s="76">
        <v>21</v>
      </c>
      <c r="H18" s="76">
        <v>22</v>
      </c>
      <c r="I18" s="76">
        <v>23</v>
      </c>
      <c r="J18" s="76">
        <v>28</v>
      </c>
      <c r="K18" s="76">
        <v>6</v>
      </c>
      <c r="L18" s="76">
        <v>8</v>
      </c>
      <c r="M18" s="77">
        <v>29</v>
      </c>
      <c r="N18" s="77">
        <v>29</v>
      </c>
      <c r="O18" s="40">
        <f>SUM(G18:N18)</f>
        <v>166</v>
      </c>
      <c r="P18" s="40">
        <v>29</v>
      </c>
      <c r="Q18" s="40">
        <v>29</v>
      </c>
      <c r="R18" s="76">
        <f>O18-P18-Q18</f>
        <v>108</v>
      </c>
      <c r="S18" s="43"/>
      <c r="T18" s="44"/>
      <c r="U18" s="44"/>
      <c r="V18" s="44"/>
      <c r="W18" s="44"/>
      <c r="X18" s="44"/>
      <c r="Y18" s="44"/>
      <c r="Z18" s="44"/>
      <c r="AA18" s="44"/>
      <c r="AB18" s="44"/>
      <c r="AC18" s="44"/>
      <c r="AD18" s="44"/>
      <c r="AE18" s="44"/>
      <c r="AF18" s="44"/>
      <c r="AG18" s="44"/>
      <c r="AH18" s="14"/>
    </row>
    <row r="19" ht="13.55" customHeight="1">
      <c r="A19" s="40">
        <v>14</v>
      </c>
      <c r="B19" s="40">
        <v>889</v>
      </c>
      <c r="C19" t="s" s="36">
        <v>103</v>
      </c>
      <c r="D19" t="s" s="36">
        <v>89</v>
      </c>
      <c r="E19" t="s" s="36">
        <v>63</v>
      </c>
      <c r="F19" t="s" s="36">
        <v>51</v>
      </c>
      <c r="G19" s="76">
        <v>33</v>
      </c>
      <c r="H19" s="76">
        <v>23</v>
      </c>
      <c r="I19" s="76">
        <v>28</v>
      </c>
      <c r="J19" s="76">
        <v>26</v>
      </c>
      <c r="K19" s="76">
        <v>15</v>
      </c>
      <c r="L19" s="76">
        <v>17</v>
      </c>
      <c r="M19" s="40">
        <v>16</v>
      </c>
      <c r="N19" s="76">
        <v>16</v>
      </c>
      <c r="O19" s="40">
        <f>SUM(G19:N19)</f>
        <v>174</v>
      </c>
      <c r="P19" s="40">
        <v>33</v>
      </c>
      <c r="Q19" s="40">
        <v>28</v>
      </c>
      <c r="R19" s="76">
        <f>O19-P19-Q19</f>
        <v>113</v>
      </c>
      <c r="S19" s="43"/>
      <c r="T19" s="44"/>
      <c r="U19" s="44"/>
      <c r="V19" s="44"/>
      <c r="W19" s="44"/>
      <c r="X19" s="44"/>
      <c r="Y19" s="44"/>
      <c r="Z19" s="44"/>
      <c r="AA19" s="44"/>
      <c r="AB19" s="44"/>
      <c r="AC19" s="44"/>
      <c r="AD19" s="44"/>
      <c r="AE19" s="44"/>
      <c r="AF19" s="44"/>
      <c r="AG19" s="44"/>
      <c r="AH19" s="14"/>
    </row>
    <row r="20" ht="13.55" customHeight="1">
      <c r="A20" s="40">
        <v>15</v>
      </c>
      <c r="B20" s="40">
        <v>8446</v>
      </c>
      <c r="C20" t="s" s="36">
        <v>104</v>
      </c>
      <c r="D20" t="s" s="36">
        <v>89</v>
      </c>
      <c r="E20" t="s" s="36">
        <v>42</v>
      </c>
      <c r="F20" t="s" s="36">
        <v>43</v>
      </c>
      <c r="G20" s="76">
        <v>25</v>
      </c>
      <c r="H20" s="76">
        <v>30</v>
      </c>
      <c r="I20" s="76">
        <v>32</v>
      </c>
      <c r="J20" s="76">
        <v>33</v>
      </c>
      <c r="K20" s="76">
        <v>13</v>
      </c>
      <c r="L20" s="76">
        <v>16</v>
      </c>
      <c r="M20" s="40">
        <v>15</v>
      </c>
      <c r="N20" s="76">
        <v>14</v>
      </c>
      <c r="O20" s="40">
        <f>SUM(G20:N20)</f>
        <v>178</v>
      </c>
      <c r="P20" s="40">
        <v>33</v>
      </c>
      <c r="Q20" s="40">
        <v>32</v>
      </c>
      <c r="R20" s="76">
        <f>O20-P20-Q20</f>
        <v>113</v>
      </c>
      <c r="S20" s="43"/>
      <c r="T20" s="44"/>
      <c r="U20" s="44"/>
      <c r="V20" s="44"/>
      <c r="W20" s="44"/>
      <c r="X20" s="44"/>
      <c r="Y20" s="44"/>
      <c r="Z20" s="44"/>
      <c r="AA20" s="44"/>
      <c r="AB20" s="44"/>
      <c r="AC20" s="44"/>
      <c r="AD20" s="44"/>
      <c r="AE20" s="44"/>
      <c r="AF20" s="44"/>
      <c r="AG20" s="44"/>
      <c r="AH20" s="14"/>
    </row>
    <row r="21" ht="13.55" customHeight="1">
      <c r="A21" s="40">
        <v>17</v>
      </c>
      <c r="B21" s="40">
        <v>8982</v>
      </c>
      <c r="C21" t="s" s="36">
        <v>105</v>
      </c>
      <c r="D21" t="s" s="36">
        <v>89</v>
      </c>
      <c r="E21" t="s" s="36">
        <v>63</v>
      </c>
      <c r="F21" t="s" s="36">
        <v>46</v>
      </c>
      <c r="G21" s="76">
        <v>1</v>
      </c>
      <c r="H21" s="76">
        <v>5</v>
      </c>
      <c r="I21" s="78">
        <v>59</v>
      </c>
      <c r="J21" s="78">
        <v>59</v>
      </c>
      <c r="K21" s="78">
        <v>67</v>
      </c>
      <c r="L21" s="78">
        <v>67</v>
      </c>
      <c r="M21" s="79">
        <v>1</v>
      </c>
      <c r="N21" s="76">
        <v>1</v>
      </c>
      <c r="O21" s="40">
        <f>SUM(G21:N21)</f>
        <v>260</v>
      </c>
      <c r="P21" s="40">
        <v>67</v>
      </c>
      <c r="Q21" s="40">
        <v>67</v>
      </c>
      <c r="R21" s="76">
        <f>O21-P21-Q21</f>
        <v>126</v>
      </c>
      <c r="S21" s="43"/>
      <c r="T21" s="44"/>
      <c r="U21" s="44"/>
      <c r="V21" s="44"/>
      <c r="W21" s="44"/>
      <c r="X21" s="44"/>
      <c r="Y21" s="44"/>
      <c r="Z21" s="44"/>
      <c r="AA21" s="44"/>
      <c r="AB21" s="44"/>
      <c r="AC21" s="44"/>
      <c r="AD21" s="44"/>
      <c r="AE21" s="44"/>
      <c r="AF21" s="44"/>
      <c r="AG21" s="44"/>
      <c r="AH21" s="14"/>
    </row>
    <row r="22" ht="13.55" customHeight="1">
      <c r="A22" s="40">
        <v>18</v>
      </c>
      <c r="B22" s="40">
        <v>859</v>
      </c>
      <c r="C22" t="s" s="36">
        <v>106</v>
      </c>
      <c r="D22" t="s" s="36">
        <v>89</v>
      </c>
      <c r="E22" t="s" s="36">
        <v>63</v>
      </c>
      <c r="F22" t="s" s="36">
        <v>46</v>
      </c>
      <c r="G22" s="76">
        <v>35</v>
      </c>
      <c r="H22" s="76">
        <v>32</v>
      </c>
      <c r="I22" s="76">
        <v>39</v>
      </c>
      <c r="J22" s="76">
        <v>30</v>
      </c>
      <c r="K22" s="76">
        <v>12</v>
      </c>
      <c r="L22" s="76">
        <v>12</v>
      </c>
      <c r="M22" s="40">
        <v>22</v>
      </c>
      <c r="N22" s="81">
        <v>29</v>
      </c>
      <c r="O22" s="40">
        <f>SUM(G22:N22)</f>
        <v>211</v>
      </c>
      <c r="P22" s="40">
        <v>39</v>
      </c>
      <c r="Q22" s="40">
        <v>35</v>
      </c>
      <c r="R22" s="76">
        <f>O22-P22-Q22</f>
        <v>137</v>
      </c>
      <c r="S22" s="43"/>
      <c r="T22" s="44"/>
      <c r="U22" s="44"/>
      <c r="V22" s="44"/>
      <c r="W22" s="44"/>
      <c r="X22" s="44"/>
      <c r="Y22" s="44"/>
      <c r="Z22" s="44"/>
      <c r="AA22" s="44"/>
      <c r="AB22" s="44"/>
      <c r="AC22" s="44"/>
      <c r="AD22" s="44"/>
      <c r="AE22" s="44"/>
      <c r="AF22" s="44"/>
      <c r="AG22" s="44"/>
      <c r="AH22" s="14"/>
    </row>
    <row r="23" ht="13.55" customHeight="1">
      <c r="A23" s="40">
        <v>19</v>
      </c>
      <c r="B23" s="40">
        <v>8803</v>
      </c>
      <c r="C23" t="s" s="36">
        <v>107</v>
      </c>
      <c r="D23" t="s" s="36">
        <v>89</v>
      </c>
      <c r="E23" t="s" s="36">
        <v>63</v>
      </c>
      <c r="F23" t="s" s="36">
        <v>43</v>
      </c>
      <c r="G23" s="76">
        <v>34</v>
      </c>
      <c r="H23" s="76">
        <v>26</v>
      </c>
      <c r="I23" s="78">
        <v>59</v>
      </c>
      <c r="J23" s="78">
        <v>59</v>
      </c>
      <c r="K23" s="76">
        <v>27</v>
      </c>
      <c r="L23" s="76">
        <v>4</v>
      </c>
      <c r="M23" s="79">
        <v>17</v>
      </c>
      <c r="N23" s="81">
        <v>29</v>
      </c>
      <c r="O23" s="40">
        <f>SUM(G23:N23)</f>
        <v>255</v>
      </c>
      <c r="P23" s="40">
        <v>59</v>
      </c>
      <c r="Q23" s="40">
        <v>59</v>
      </c>
      <c r="R23" s="76">
        <f>O23-P23-Q23</f>
        <v>137</v>
      </c>
      <c r="S23" s="43"/>
      <c r="T23" s="44"/>
      <c r="U23" s="44"/>
      <c r="V23" s="44"/>
      <c r="W23" s="44"/>
      <c r="X23" s="44"/>
      <c r="Y23" s="44"/>
      <c r="Z23" s="44"/>
      <c r="AA23" s="44"/>
      <c r="AB23" s="44"/>
      <c r="AC23" s="44"/>
      <c r="AD23" s="44"/>
      <c r="AE23" s="44"/>
      <c r="AF23" s="44"/>
      <c r="AG23" s="44"/>
      <c r="AH23" s="14"/>
    </row>
    <row r="24" ht="13.55" customHeight="1">
      <c r="A24" s="40">
        <v>20</v>
      </c>
      <c r="B24" s="40">
        <v>822</v>
      </c>
      <c r="C24" t="s" s="36">
        <v>108</v>
      </c>
      <c r="D24" t="s" s="36">
        <v>89</v>
      </c>
      <c r="E24" t="s" s="36">
        <v>42</v>
      </c>
      <c r="F24" t="s" s="36">
        <v>46</v>
      </c>
      <c r="G24" s="76">
        <v>48</v>
      </c>
      <c r="H24" s="82">
        <v>59</v>
      </c>
      <c r="I24" s="76">
        <v>42</v>
      </c>
      <c r="J24" s="82">
        <v>59</v>
      </c>
      <c r="K24" s="76">
        <v>19</v>
      </c>
      <c r="L24" s="76">
        <v>11</v>
      </c>
      <c r="M24" s="79">
        <v>11</v>
      </c>
      <c r="N24" s="76">
        <v>13</v>
      </c>
      <c r="O24" s="40">
        <f>SUM(G24:N24)</f>
        <v>262</v>
      </c>
      <c r="P24" s="40">
        <v>59</v>
      </c>
      <c r="Q24" s="40">
        <v>59</v>
      </c>
      <c r="R24" s="76">
        <f>O24-P24-Q24</f>
        <v>144</v>
      </c>
      <c r="S24" s="43"/>
      <c r="T24" s="44"/>
      <c r="U24" s="44"/>
      <c r="V24" s="44"/>
      <c r="W24" s="44"/>
      <c r="X24" s="44"/>
      <c r="Y24" s="44"/>
      <c r="Z24" s="44"/>
      <c r="AA24" s="44"/>
      <c r="AB24" s="44"/>
      <c r="AC24" s="44"/>
      <c r="AD24" s="44"/>
      <c r="AE24" s="44"/>
      <c r="AF24" s="44"/>
      <c r="AG24" s="44"/>
      <c r="AH24" s="14"/>
    </row>
    <row r="25" ht="13.55" customHeight="1">
      <c r="A25" s="40">
        <v>21</v>
      </c>
      <c r="B25" s="40">
        <v>9120</v>
      </c>
      <c r="C25" t="s" s="36">
        <v>109</v>
      </c>
      <c r="D25" t="s" s="36">
        <v>89</v>
      </c>
      <c r="E25" t="s" s="36">
        <v>63</v>
      </c>
      <c r="F25" t="s" s="36">
        <v>110</v>
      </c>
      <c r="G25" s="76">
        <v>4</v>
      </c>
      <c r="H25" s="76">
        <v>3</v>
      </c>
      <c r="I25" s="76">
        <v>1</v>
      </c>
      <c r="J25" s="76">
        <v>5</v>
      </c>
      <c r="K25" s="78">
        <v>67</v>
      </c>
      <c r="L25" s="78">
        <v>67</v>
      </c>
      <c r="M25" s="78">
        <v>67</v>
      </c>
      <c r="N25" s="78">
        <v>67</v>
      </c>
      <c r="O25" s="40">
        <f>SUM(G25:N25)</f>
        <v>281</v>
      </c>
      <c r="P25" s="40">
        <v>67</v>
      </c>
      <c r="Q25" s="40">
        <v>67</v>
      </c>
      <c r="R25" s="76">
        <f>O25-P25-Q25</f>
        <v>147</v>
      </c>
      <c r="S25" s="43"/>
      <c r="T25" s="44"/>
      <c r="U25" s="44"/>
      <c r="V25" s="44"/>
      <c r="W25" s="44"/>
      <c r="X25" s="44"/>
      <c r="Y25" s="44"/>
      <c r="Z25" s="44"/>
      <c r="AA25" s="44"/>
      <c r="AB25" s="44"/>
      <c r="AC25" s="44"/>
      <c r="AD25" s="44"/>
      <c r="AE25" s="44"/>
      <c r="AF25" s="44"/>
      <c r="AG25" s="44"/>
      <c r="AH25" s="48"/>
    </row>
    <row r="26" ht="13.55" customHeight="1">
      <c r="A26" s="40">
        <v>22</v>
      </c>
      <c r="B26" s="40">
        <v>9342</v>
      </c>
      <c r="C26" t="s" s="36">
        <v>111</v>
      </c>
      <c r="D26" t="s" s="36">
        <v>89</v>
      </c>
      <c r="E26" t="s" s="36">
        <v>63</v>
      </c>
      <c r="F26" t="s" s="36">
        <v>112</v>
      </c>
      <c r="G26" s="76">
        <v>2</v>
      </c>
      <c r="H26" s="76">
        <v>1</v>
      </c>
      <c r="I26" s="76">
        <v>10</v>
      </c>
      <c r="J26" s="76">
        <v>1</v>
      </c>
      <c r="K26" s="78">
        <v>67</v>
      </c>
      <c r="L26" s="78">
        <v>67</v>
      </c>
      <c r="M26" s="78">
        <v>67</v>
      </c>
      <c r="N26" s="78">
        <v>67</v>
      </c>
      <c r="O26" s="40">
        <f>SUM(G26:N26)</f>
        <v>282</v>
      </c>
      <c r="P26" s="40">
        <v>67</v>
      </c>
      <c r="Q26" s="40">
        <v>67</v>
      </c>
      <c r="R26" s="76">
        <f>O26-P26-Q26</f>
        <v>148</v>
      </c>
      <c r="S26" s="49"/>
      <c r="T26" s="50"/>
      <c r="U26" s="50"/>
      <c r="V26" s="50"/>
      <c r="W26" s="50"/>
      <c r="X26" s="50"/>
      <c r="Y26" s="50"/>
      <c r="Z26" s="50"/>
      <c r="AA26" s="50"/>
      <c r="AB26" s="50"/>
      <c r="AC26" s="50"/>
      <c r="AD26" s="50"/>
      <c r="AE26" s="50"/>
      <c r="AF26" s="50"/>
      <c r="AG26" s="50"/>
      <c r="AH26" s="8"/>
    </row>
    <row r="27" ht="13.55" customHeight="1">
      <c r="A27" s="40">
        <v>23</v>
      </c>
      <c r="B27" s="40">
        <v>901</v>
      </c>
      <c r="C27" t="s" s="36">
        <v>113</v>
      </c>
      <c r="D27" t="s" s="36">
        <v>89</v>
      </c>
      <c r="E27" t="s" s="36">
        <v>63</v>
      </c>
      <c r="F27" t="s" s="36">
        <v>46</v>
      </c>
      <c r="G27" s="76">
        <v>15</v>
      </c>
      <c r="H27" s="76">
        <v>41</v>
      </c>
      <c r="I27" s="76">
        <v>38</v>
      </c>
      <c r="J27" s="76">
        <v>46</v>
      </c>
      <c r="K27" s="76">
        <v>22</v>
      </c>
      <c r="L27" s="76">
        <v>27</v>
      </c>
      <c r="M27" s="40">
        <v>20</v>
      </c>
      <c r="N27" s="81">
        <v>29</v>
      </c>
      <c r="O27" s="40">
        <f>SUM(G27:N27)</f>
        <v>238</v>
      </c>
      <c r="P27" s="40">
        <v>46</v>
      </c>
      <c r="Q27" s="40">
        <v>41</v>
      </c>
      <c r="R27" s="76">
        <f>O27-P27-Q27</f>
        <v>151</v>
      </c>
      <c r="S27" s="52"/>
      <c r="T27" s="8"/>
      <c r="U27" s="8"/>
      <c r="V27" s="8"/>
      <c r="W27" s="8"/>
      <c r="X27" s="8"/>
      <c r="Y27" s="8"/>
      <c r="Z27" s="8"/>
      <c r="AA27" s="8"/>
      <c r="AB27" s="8"/>
      <c r="AC27" s="8"/>
      <c r="AD27" s="8"/>
      <c r="AE27" s="8"/>
      <c r="AF27" s="8"/>
      <c r="AG27" s="8"/>
      <c r="AH27" s="8"/>
    </row>
    <row r="28" ht="13.55" customHeight="1">
      <c r="A28" s="40">
        <v>24</v>
      </c>
      <c r="B28" s="40">
        <v>9214</v>
      </c>
      <c r="C28" t="s" s="36">
        <v>114</v>
      </c>
      <c r="D28" t="s" s="36">
        <v>89</v>
      </c>
      <c r="E28" t="s" s="36">
        <v>42</v>
      </c>
      <c r="F28" t="s" s="36">
        <v>90</v>
      </c>
      <c r="G28" s="76">
        <v>5</v>
      </c>
      <c r="H28" s="76">
        <v>7</v>
      </c>
      <c r="I28" s="76">
        <v>2</v>
      </c>
      <c r="J28" s="76">
        <v>11</v>
      </c>
      <c r="K28" s="78">
        <v>67</v>
      </c>
      <c r="L28" s="78">
        <v>67</v>
      </c>
      <c r="M28" s="78">
        <v>67</v>
      </c>
      <c r="N28" s="78">
        <v>67</v>
      </c>
      <c r="O28" s="40">
        <f>SUM(G28:N28)</f>
        <v>293</v>
      </c>
      <c r="P28" s="40">
        <v>67</v>
      </c>
      <c r="Q28" s="40">
        <v>67</v>
      </c>
      <c r="R28" s="76">
        <f>O28-P28-Q28</f>
        <v>159</v>
      </c>
      <c r="S28" s="52"/>
      <c r="T28" s="8"/>
      <c r="U28" s="8"/>
      <c r="V28" s="8"/>
      <c r="W28" s="8"/>
      <c r="X28" s="8"/>
      <c r="Y28" s="8"/>
      <c r="Z28" s="8"/>
      <c r="AA28" s="8"/>
      <c r="AB28" s="8"/>
      <c r="AC28" s="8"/>
      <c r="AD28" s="8"/>
      <c r="AE28" s="8"/>
      <c r="AF28" s="8"/>
      <c r="AG28" s="8"/>
      <c r="AH28" s="8"/>
    </row>
    <row r="29" ht="13.55" customHeight="1">
      <c r="A29" s="40">
        <v>25</v>
      </c>
      <c r="B29" s="40">
        <v>7388</v>
      </c>
      <c r="C29" t="s" s="36">
        <v>115</v>
      </c>
      <c r="D29" t="s" s="36">
        <v>89</v>
      </c>
      <c r="E29" t="s" s="36">
        <v>63</v>
      </c>
      <c r="F29" t="s" s="36">
        <v>51</v>
      </c>
      <c r="G29" s="76">
        <v>22</v>
      </c>
      <c r="H29" s="76">
        <v>33</v>
      </c>
      <c r="I29" s="76">
        <v>33</v>
      </c>
      <c r="J29" s="76">
        <v>34</v>
      </c>
      <c r="K29" s="76">
        <v>32</v>
      </c>
      <c r="L29" s="76">
        <v>24</v>
      </c>
      <c r="M29" s="40">
        <v>19</v>
      </c>
      <c r="N29" s="81">
        <v>29</v>
      </c>
      <c r="O29" s="40">
        <f>SUM(G29:N29)</f>
        <v>226</v>
      </c>
      <c r="P29" s="40">
        <v>34</v>
      </c>
      <c r="Q29" s="40">
        <v>33</v>
      </c>
      <c r="R29" s="76">
        <f>O29-P29-Q29</f>
        <v>159</v>
      </c>
      <c r="S29" s="52"/>
      <c r="T29" s="8"/>
      <c r="U29" s="8"/>
      <c r="V29" s="8"/>
      <c r="W29" s="8"/>
      <c r="X29" s="8"/>
      <c r="Y29" s="8"/>
      <c r="Z29" s="8"/>
      <c r="AA29" s="8"/>
      <c r="AB29" s="8"/>
      <c r="AC29" s="8"/>
      <c r="AD29" s="8"/>
      <c r="AE29" s="8"/>
      <c r="AF29" s="8"/>
      <c r="AG29" s="8"/>
      <c r="AH29" s="8"/>
    </row>
    <row r="30" ht="13.55" customHeight="1">
      <c r="A30" s="40">
        <v>26</v>
      </c>
      <c r="B30" s="40">
        <v>8229</v>
      </c>
      <c r="C30" t="s" s="36">
        <v>116</v>
      </c>
      <c r="D30" t="s" s="36">
        <v>89</v>
      </c>
      <c r="E30" t="s" s="36">
        <v>42</v>
      </c>
      <c r="F30" t="s" s="36">
        <v>46</v>
      </c>
      <c r="G30" s="76">
        <v>9</v>
      </c>
      <c r="H30" s="76">
        <v>2</v>
      </c>
      <c r="I30" s="76">
        <v>14</v>
      </c>
      <c r="J30" s="76">
        <v>2</v>
      </c>
      <c r="K30" s="78">
        <v>67</v>
      </c>
      <c r="L30" s="78">
        <v>67</v>
      </c>
      <c r="M30" s="78">
        <v>67</v>
      </c>
      <c r="N30" s="78">
        <v>67</v>
      </c>
      <c r="O30" s="40">
        <f>SUM(G30:N30)</f>
        <v>295</v>
      </c>
      <c r="P30" s="40">
        <v>67</v>
      </c>
      <c r="Q30" s="40">
        <v>67</v>
      </c>
      <c r="R30" s="76">
        <f>O30-P30-Q30</f>
        <v>161</v>
      </c>
      <c r="S30" s="52"/>
      <c r="T30" s="8"/>
      <c r="U30" s="8"/>
      <c r="V30" s="8"/>
      <c r="W30" s="8"/>
      <c r="X30" s="8"/>
      <c r="Y30" s="8"/>
      <c r="Z30" s="8"/>
      <c r="AA30" s="8"/>
      <c r="AB30" s="8"/>
      <c r="AC30" s="8"/>
      <c r="AD30" s="8"/>
      <c r="AE30" s="8"/>
      <c r="AF30" s="8"/>
      <c r="AG30" s="8"/>
      <c r="AH30" s="8"/>
    </row>
    <row r="31" ht="13.55" customHeight="1">
      <c r="A31" s="40">
        <v>27</v>
      </c>
      <c r="B31" s="40">
        <v>9122</v>
      </c>
      <c r="C31" t="s" s="36">
        <v>117</v>
      </c>
      <c r="D31" t="s" s="36">
        <v>89</v>
      </c>
      <c r="E31" t="s" s="36">
        <v>63</v>
      </c>
      <c r="F31" t="s" s="36">
        <v>110</v>
      </c>
      <c r="G31" s="76">
        <v>30</v>
      </c>
      <c r="H31" s="76">
        <v>28</v>
      </c>
      <c r="I31" s="76">
        <v>41</v>
      </c>
      <c r="J31" s="76">
        <v>25</v>
      </c>
      <c r="K31" s="78">
        <v>67</v>
      </c>
      <c r="L31" s="78">
        <v>67</v>
      </c>
      <c r="M31" s="40">
        <v>13</v>
      </c>
      <c r="N31" s="81">
        <v>29</v>
      </c>
      <c r="O31" s="40">
        <f>SUM(G31:N31)</f>
        <v>300</v>
      </c>
      <c r="P31" s="40">
        <v>67</v>
      </c>
      <c r="Q31" s="40">
        <v>67</v>
      </c>
      <c r="R31" s="76">
        <f>O31-P31-Q31</f>
        <v>166</v>
      </c>
      <c r="S31" s="52"/>
      <c r="T31" s="8"/>
      <c r="U31" s="8"/>
      <c r="V31" s="8"/>
      <c r="W31" s="8"/>
      <c r="X31" s="8"/>
      <c r="Y31" s="8"/>
      <c r="Z31" s="8"/>
      <c r="AA31" s="8"/>
      <c r="AB31" s="8"/>
      <c r="AC31" s="8"/>
      <c r="AD31" s="8"/>
      <c r="AE31" s="8"/>
      <c r="AF31" s="8"/>
      <c r="AG31" s="8"/>
      <c r="AH31" s="8"/>
    </row>
    <row r="32" ht="13.55" customHeight="1">
      <c r="A32" s="40">
        <v>28</v>
      </c>
      <c r="B32" s="40">
        <v>9093</v>
      </c>
      <c r="C32" t="s" s="36">
        <v>118</v>
      </c>
      <c r="D32" t="s" s="36">
        <v>89</v>
      </c>
      <c r="E32" t="s" s="36">
        <v>63</v>
      </c>
      <c r="F32" t="s" s="36">
        <v>64</v>
      </c>
      <c r="G32" s="76">
        <v>7</v>
      </c>
      <c r="H32" s="76">
        <v>10</v>
      </c>
      <c r="I32" s="76">
        <v>11</v>
      </c>
      <c r="J32" s="76">
        <v>6</v>
      </c>
      <c r="K32" s="78">
        <v>67</v>
      </c>
      <c r="L32" s="78">
        <v>67</v>
      </c>
      <c r="M32" s="78">
        <v>67</v>
      </c>
      <c r="N32" s="78">
        <v>67</v>
      </c>
      <c r="O32" s="40">
        <f>SUM(G32:N32)</f>
        <v>302</v>
      </c>
      <c r="P32" s="40">
        <v>67</v>
      </c>
      <c r="Q32" s="40">
        <v>67</v>
      </c>
      <c r="R32" s="76">
        <f>O32-P32-Q32</f>
        <v>168</v>
      </c>
      <c r="S32" s="52"/>
      <c r="T32" s="8"/>
      <c r="U32" s="8"/>
      <c r="V32" s="8"/>
      <c r="W32" s="8"/>
      <c r="X32" s="8"/>
      <c r="Y32" s="8"/>
      <c r="Z32" s="8"/>
      <c r="AA32" s="8"/>
      <c r="AB32" s="8"/>
      <c r="AC32" s="8"/>
      <c r="AD32" s="8"/>
      <c r="AE32" s="8"/>
      <c r="AF32" s="8"/>
      <c r="AG32" s="8"/>
      <c r="AH32" s="8"/>
    </row>
    <row r="33" ht="13.55" customHeight="1">
      <c r="A33" s="40">
        <v>29</v>
      </c>
      <c r="B33" s="40">
        <v>9040</v>
      </c>
      <c r="C33" t="s" s="36">
        <v>119</v>
      </c>
      <c r="D33" t="s" s="36">
        <v>89</v>
      </c>
      <c r="E33" t="s" s="36">
        <v>63</v>
      </c>
      <c r="F33" t="s" s="36">
        <v>54</v>
      </c>
      <c r="G33" s="76">
        <v>32</v>
      </c>
      <c r="H33" s="76">
        <v>35</v>
      </c>
      <c r="I33" s="76">
        <v>34</v>
      </c>
      <c r="J33" s="76">
        <v>35</v>
      </c>
      <c r="K33" s="76">
        <v>17</v>
      </c>
      <c r="L33" s="76">
        <v>18</v>
      </c>
      <c r="M33" s="78">
        <v>67</v>
      </c>
      <c r="N33" s="78">
        <v>67</v>
      </c>
      <c r="O33" s="40">
        <f>SUM(G33:N33)</f>
        <v>305</v>
      </c>
      <c r="P33" s="40">
        <v>67</v>
      </c>
      <c r="Q33" s="40">
        <v>67</v>
      </c>
      <c r="R33" s="76">
        <f>O33-P33-Q33</f>
        <v>171</v>
      </c>
      <c r="S33" s="52"/>
      <c r="T33" s="8"/>
      <c r="U33" s="8"/>
      <c r="V33" s="8"/>
      <c r="W33" s="8"/>
      <c r="X33" s="8"/>
      <c r="Y33" s="8"/>
      <c r="Z33" s="8"/>
      <c r="AA33" s="8"/>
      <c r="AB33" s="8"/>
      <c r="AC33" s="8"/>
      <c r="AD33" s="8"/>
      <c r="AE33" s="8"/>
      <c r="AF33" s="8"/>
      <c r="AG33" s="8"/>
      <c r="AH33" s="8"/>
    </row>
    <row r="34" ht="13.55" customHeight="1">
      <c r="A34" s="40">
        <v>30</v>
      </c>
      <c r="B34" s="40">
        <v>9531</v>
      </c>
      <c r="C34" t="s" s="36">
        <v>120</v>
      </c>
      <c r="D34" t="s" s="36">
        <v>89</v>
      </c>
      <c r="E34" t="s" s="36">
        <v>42</v>
      </c>
      <c r="F34" t="s" s="36">
        <v>90</v>
      </c>
      <c r="G34" s="76">
        <v>12</v>
      </c>
      <c r="H34" s="76">
        <v>18</v>
      </c>
      <c r="I34" s="76">
        <v>6</v>
      </c>
      <c r="J34" s="76">
        <v>4</v>
      </c>
      <c r="K34" s="78">
        <v>67</v>
      </c>
      <c r="L34" s="78">
        <v>67</v>
      </c>
      <c r="M34" s="78">
        <v>67</v>
      </c>
      <c r="N34" s="78">
        <v>67</v>
      </c>
      <c r="O34" s="40">
        <f>SUM(G34:N34)</f>
        <v>308</v>
      </c>
      <c r="P34" s="40">
        <v>67</v>
      </c>
      <c r="Q34" s="40">
        <v>67</v>
      </c>
      <c r="R34" s="76">
        <f>O34-P34-Q34</f>
        <v>174</v>
      </c>
      <c r="S34" s="52"/>
      <c r="T34" s="8"/>
      <c r="U34" s="8"/>
      <c r="V34" s="8"/>
      <c r="W34" s="8"/>
      <c r="X34" s="8"/>
      <c r="Y34" s="8"/>
      <c r="Z34" s="8"/>
      <c r="AA34" s="8"/>
      <c r="AB34" s="8"/>
      <c r="AC34" s="8"/>
      <c r="AD34" s="8"/>
      <c r="AE34" s="8"/>
      <c r="AF34" s="8"/>
      <c r="AG34" s="8"/>
      <c r="AH34" s="8"/>
    </row>
    <row r="35" ht="13.55" customHeight="1">
      <c r="A35" s="40">
        <v>31</v>
      </c>
      <c r="B35" s="40">
        <v>8264</v>
      </c>
      <c r="C35" t="s" s="36">
        <v>121</v>
      </c>
      <c r="D35" t="s" s="36">
        <v>89</v>
      </c>
      <c r="E35" t="s" s="36">
        <v>63</v>
      </c>
      <c r="F35" t="s" s="36">
        <v>51</v>
      </c>
      <c r="G35" s="78">
        <v>59</v>
      </c>
      <c r="H35" s="78">
        <v>59</v>
      </c>
      <c r="I35" s="78">
        <v>59</v>
      </c>
      <c r="J35" s="78">
        <v>59</v>
      </c>
      <c r="K35" s="76">
        <v>16</v>
      </c>
      <c r="L35" s="76">
        <v>13</v>
      </c>
      <c r="M35" s="79">
        <v>18</v>
      </c>
      <c r="N35" s="76">
        <v>11</v>
      </c>
      <c r="O35" s="40">
        <f>SUM(G35:N35)</f>
        <v>294</v>
      </c>
      <c r="P35" s="40">
        <v>59</v>
      </c>
      <c r="Q35" s="40">
        <v>59</v>
      </c>
      <c r="R35" s="76">
        <f>O35-P35-Q35</f>
        <v>176</v>
      </c>
      <c r="S35" s="52"/>
      <c r="T35" s="8"/>
      <c r="U35" s="8"/>
      <c r="V35" s="8"/>
      <c r="W35" s="8"/>
      <c r="X35" s="8"/>
      <c r="Y35" s="8"/>
      <c r="Z35" s="8"/>
      <c r="AA35" s="8"/>
      <c r="AB35" s="8"/>
      <c r="AC35" s="8"/>
      <c r="AD35" s="8"/>
      <c r="AE35" s="8"/>
      <c r="AF35" s="8"/>
      <c r="AG35" s="8"/>
      <c r="AH35" s="8"/>
    </row>
    <row r="36" ht="13.55" customHeight="1">
      <c r="A36" s="40">
        <v>32</v>
      </c>
      <c r="B36" s="40">
        <v>9534</v>
      </c>
      <c r="C36" t="s" s="36">
        <v>122</v>
      </c>
      <c r="D36" t="s" s="36">
        <v>89</v>
      </c>
      <c r="E36" t="s" s="36">
        <v>42</v>
      </c>
      <c r="F36" t="s" s="36">
        <v>90</v>
      </c>
      <c r="G36" s="76">
        <v>11</v>
      </c>
      <c r="H36" s="76">
        <v>4</v>
      </c>
      <c r="I36" s="76">
        <v>13</v>
      </c>
      <c r="J36" s="76">
        <v>17</v>
      </c>
      <c r="K36" s="78">
        <v>67</v>
      </c>
      <c r="L36" s="78">
        <v>67</v>
      </c>
      <c r="M36" s="78">
        <v>67</v>
      </c>
      <c r="N36" s="78">
        <v>67</v>
      </c>
      <c r="O36" s="40">
        <f>SUM(G36:N36)</f>
        <v>313</v>
      </c>
      <c r="P36" s="40">
        <v>67</v>
      </c>
      <c r="Q36" s="40">
        <v>67</v>
      </c>
      <c r="R36" s="76">
        <f>O36-P36-Q36</f>
        <v>179</v>
      </c>
      <c r="S36" s="52"/>
      <c r="T36" s="8"/>
      <c r="U36" s="8"/>
      <c r="V36" s="8"/>
      <c r="W36" s="8"/>
      <c r="X36" s="8"/>
      <c r="Y36" s="8"/>
      <c r="Z36" s="8"/>
      <c r="AA36" s="8"/>
      <c r="AB36" s="8"/>
      <c r="AC36" s="8"/>
      <c r="AD36" s="8"/>
      <c r="AE36" s="8"/>
      <c r="AF36" s="8"/>
      <c r="AG36" s="8"/>
      <c r="AH36" s="8"/>
    </row>
    <row r="37" ht="13.55" customHeight="1">
      <c r="A37" s="40">
        <v>33</v>
      </c>
      <c r="B37" s="40">
        <v>9014</v>
      </c>
      <c r="C37" t="s" s="36">
        <v>123</v>
      </c>
      <c r="D37" t="s" s="36">
        <v>89</v>
      </c>
      <c r="E37" t="s" s="36">
        <v>42</v>
      </c>
      <c r="F37" t="s" s="36">
        <v>46</v>
      </c>
      <c r="G37" s="76">
        <v>31</v>
      </c>
      <c r="H37" s="76">
        <v>43</v>
      </c>
      <c r="I37" s="76">
        <v>31</v>
      </c>
      <c r="J37" s="76">
        <v>37</v>
      </c>
      <c r="K37" s="76">
        <v>20</v>
      </c>
      <c r="L37" s="76">
        <v>20</v>
      </c>
      <c r="M37" s="78">
        <v>67</v>
      </c>
      <c r="N37" s="78">
        <v>67</v>
      </c>
      <c r="O37" s="40">
        <f>SUM(G37:N37)</f>
        <v>316</v>
      </c>
      <c r="P37" s="40">
        <v>67</v>
      </c>
      <c r="Q37" s="40">
        <v>67</v>
      </c>
      <c r="R37" s="76">
        <f>O37-P37-Q37</f>
        <v>182</v>
      </c>
      <c r="S37" s="52"/>
      <c r="T37" s="8"/>
      <c r="U37" s="8"/>
      <c r="V37" s="8"/>
      <c r="W37" s="8"/>
      <c r="X37" s="8"/>
      <c r="Y37" s="8"/>
      <c r="Z37" s="8"/>
      <c r="AA37" s="8"/>
      <c r="AB37" s="8"/>
      <c r="AC37" s="8"/>
      <c r="AD37" s="8"/>
      <c r="AE37" s="8"/>
      <c r="AF37" s="8"/>
      <c r="AG37" s="8"/>
      <c r="AH37" s="8"/>
    </row>
    <row r="38" ht="13.55" customHeight="1">
      <c r="A38" s="40">
        <v>34</v>
      </c>
      <c r="B38" s="40">
        <v>9121</v>
      </c>
      <c r="C38" t="s" s="36">
        <v>124</v>
      </c>
      <c r="D38" t="s" s="36">
        <v>89</v>
      </c>
      <c r="E38" t="s" s="36">
        <v>42</v>
      </c>
      <c r="F38" t="s" s="36">
        <v>110</v>
      </c>
      <c r="G38" s="76">
        <v>36</v>
      </c>
      <c r="H38" s="76">
        <v>40</v>
      </c>
      <c r="I38" s="76">
        <v>30</v>
      </c>
      <c r="J38" s="76">
        <v>31</v>
      </c>
      <c r="K38" s="78">
        <v>67</v>
      </c>
      <c r="L38" s="78">
        <v>67</v>
      </c>
      <c r="M38" s="83">
        <v>29</v>
      </c>
      <c r="N38" s="77">
        <v>29</v>
      </c>
      <c r="O38" s="40">
        <f>SUM(G38:N38)</f>
        <v>329</v>
      </c>
      <c r="P38" s="40">
        <v>67</v>
      </c>
      <c r="Q38" s="40">
        <v>67</v>
      </c>
      <c r="R38" s="76">
        <f>O38-P38-Q38</f>
        <v>195</v>
      </c>
      <c r="S38" s="52"/>
      <c r="T38" s="8"/>
      <c r="U38" s="8"/>
      <c r="V38" s="8"/>
      <c r="W38" s="8"/>
      <c r="X38" s="8"/>
      <c r="Y38" s="8"/>
      <c r="Z38" s="8"/>
      <c r="AA38" s="8"/>
      <c r="AB38" s="8"/>
      <c r="AC38" s="8"/>
      <c r="AD38" s="8"/>
      <c r="AE38" s="8"/>
      <c r="AF38" s="8"/>
      <c r="AG38" s="8"/>
      <c r="AH38" s="8"/>
    </row>
    <row r="39" ht="13.55" customHeight="1">
      <c r="A39" s="40">
        <v>35</v>
      </c>
      <c r="B39" s="40">
        <v>7989</v>
      </c>
      <c r="C39" t="s" s="36">
        <v>125</v>
      </c>
      <c r="D39" t="s" s="36">
        <v>89</v>
      </c>
      <c r="E39" t="s" s="36">
        <v>63</v>
      </c>
      <c r="F39" t="s" s="36">
        <v>43</v>
      </c>
      <c r="G39" s="76">
        <v>26</v>
      </c>
      <c r="H39" s="76">
        <v>21</v>
      </c>
      <c r="I39" s="76">
        <v>5</v>
      </c>
      <c r="J39" s="76">
        <v>10</v>
      </c>
      <c r="K39" s="78">
        <v>67</v>
      </c>
      <c r="L39" s="78">
        <v>67</v>
      </c>
      <c r="M39" s="78">
        <v>67</v>
      </c>
      <c r="N39" s="78">
        <v>67</v>
      </c>
      <c r="O39" s="40">
        <f>SUM(G39:N39)</f>
        <v>330</v>
      </c>
      <c r="P39" s="40">
        <v>67</v>
      </c>
      <c r="Q39" s="40">
        <v>67</v>
      </c>
      <c r="R39" s="76">
        <f>O39-P39-Q39</f>
        <v>196</v>
      </c>
      <c r="S39" s="52"/>
      <c r="T39" s="8"/>
      <c r="U39" s="8"/>
      <c r="V39" s="8"/>
      <c r="W39" s="8"/>
      <c r="X39" s="8"/>
      <c r="Y39" s="8"/>
      <c r="Z39" s="8"/>
      <c r="AA39" s="8"/>
      <c r="AB39" s="8"/>
      <c r="AC39" s="8"/>
      <c r="AD39" s="8"/>
      <c r="AE39" s="8"/>
      <c r="AF39" s="8"/>
      <c r="AG39" s="8"/>
      <c r="AH39" s="8"/>
    </row>
    <row r="40" ht="13.55" customHeight="1">
      <c r="A40" s="40">
        <v>36</v>
      </c>
      <c r="B40" s="40">
        <v>9233</v>
      </c>
      <c r="C40" t="s" s="36">
        <v>126</v>
      </c>
      <c r="D40" t="s" s="36">
        <v>89</v>
      </c>
      <c r="E40" t="s" s="36">
        <v>42</v>
      </c>
      <c r="F40" t="s" s="36">
        <v>51</v>
      </c>
      <c r="G40" s="76">
        <v>29</v>
      </c>
      <c r="H40" s="76">
        <v>42</v>
      </c>
      <c r="I40" s="76">
        <v>46</v>
      </c>
      <c r="J40" s="76">
        <v>39</v>
      </c>
      <c r="K40" s="76">
        <v>24</v>
      </c>
      <c r="L40" s="76">
        <v>26</v>
      </c>
      <c r="M40" s="78">
        <v>67</v>
      </c>
      <c r="N40" s="78">
        <v>67</v>
      </c>
      <c r="O40" s="40">
        <f>SUM(G40:N40)</f>
        <v>340</v>
      </c>
      <c r="P40" s="40">
        <v>67</v>
      </c>
      <c r="Q40" s="40">
        <v>67</v>
      </c>
      <c r="R40" s="76">
        <f>O40-P40-Q40</f>
        <v>206</v>
      </c>
      <c r="S40" s="52"/>
      <c r="T40" s="8"/>
      <c r="U40" s="8"/>
      <c r="V40" s="8"/>
      <c r="W40" s="8"/>
      <c r="X40" s="8"/>
      <c r="Y40" s="8"/>
      <c r="Z40" s="8"/>
      <c r="AA40" s="8"/>
      <c r="AB40" s="8"/>
      <c r="AC40" s="8"/>
      <c r="AD40" s="8"/>
      <c r="AE40" s="8"/>
      <c r="AF40" s="8"/>
      <c r="AG40" s="8"/>
      <c r="AH40" s="8"/>
    </row>
    <row r="41" ht="13.55" customHeight="1">
      <c r="A41" s="40">
        <v>37</v>
      </c>
      <c r="B41" s="40">
        <v>8104</v>
      </c>
      <c r="C41" t="s" s="36">
        <v>127</v>
      </c>
      <c r="D41" t="s" s="36">
        <v>89</v>
      </c>
      <c r="E41" t="s" s="36">
        <v>42</v>
      </c>
      <c r="F41" t="s" s="36">
        <v>54</v>
      </c>
      <c r="G41" s="80">
        <v>59</v>
      </c>
      <c r="H41" s="76">
        <v>48</v>
      </c>
      <c r="I41" s="76">
        <v>37</v>
      </c>
      <c r="J41" s="76">
        <v>41</v>
      </c>
      <c r="K41" s="76">
        <v>7</v>
      </c>
      <c r="L41" s="76">
        <v>19</v>
      </c>
      <c r="M41" s="78">
        <v>67</v>
      </c>
      <c r="N41" s="78">
        <v>67</v>
      </c>
      <c r="O41" s="40">
        <f>SUM(G41:N41)</f>
        <v>345</v>
      </c>
      <c r="P41" s="40">
        <v>67</v>
      </c>
      <c r="Q41" s="40">
        <v>67</v>
      </c>
      <c r="R41" s="76">
        <f>O41-P41-Q41</f>
        <v>211</v>
      </c>
      <c r="S41" s="52"/>
      <c r="T41" s="8"/>
      <c r="U41" s="8"/>
      <c r="V41" s="8"/>
      <c r="W41" s="8"/>
      <c r="X41" s="8"/>
      <c r="Y41" s="8"/>
      <c r="Z41" s="8"/>
      <c r="AA41" s="8"/>
      <c r="AB41" s="8"/>
      <c r="AC41" s="8"/>
      <c r="AD41" s="8"/>
      <c r="AE41" s="8"/>
      <c r="AF41" s="8"/>
      <c r="AG41" s="8"/>
      <c r="AH41" s="8"/>
    </row>
    <row r="42" ht="13.55" customHeight="1">
      <c r="A42" s="40">
        <v>38</v>
      </c>
      <c r="B42" s="40">
        <v>7389</v>
      </c>
      <c r="C42" t="s" s="36">
        <v>128</v>
      </c>
      <c r="D42" t="s" s="36">
        <v>89</v>
      </c>
      <c r="E42" t="s" s="36">
        <v>63</v>
      </c>
      <c r="F42" t="s" s="36">
        <v>51</v>
      </c>
      <c r="G42" s="76">
        <v>14</v>
      </c>
      <c r="H42" s="76">
        <v>25</v>
      </c>
      <c r="I42" s="76">
        <v>20</v>
      </c>
      <c r="J42" s="76">
        <v>24</v>
      </c>
      <c r="K42" s="78">
        <v>67</v>
      </c>
      <c r="L42" s="78">
        <v>67</v>
      </c>
      <c r="M42" s="78">
        <v>67</v>
      </c>
      <c r="N42" s="78">
        <v>67</v>
      </c>
      <c r="O42" s="40">
        <f>SUM(G42:N42)</f>
        <v>351</v>
      </c>
      <c r="P42" s="40">
        <v>67</v>
      </c>
      <c r="Q42" s="40">
        <v>67</v>
      </c>
      <c r="R42" s="76">
        <f>O42-P42-Q42</f>
        <v>217</v>
      </c>
      <c r="S42" s="52"/>
      <c r="T42" s="8"/>
      <c r="U42" s="8"/>
      <c r="V42" s="8"/>
      <c r="W42" s="8"/>
      <c r="X42" s="8"/>
      <c r="Y42" s="8"/>
      <c r="Z42" s="8"/>
      <c r="AA42" s="8"/>
      <c r="AB42" s="8"/>
      <c r="AC42" s="8"/>
      <c r="AD42" s="8"/>
      <c r="AE42" s="8"/>
      <c r="AF42" s="8"/>
      <c r="AG42" s="8"/>
      <c r="AH42" s="8"/>
    </row>
    <row r="43" ht="13.55" customHeight="1">
      <c r="A43" s="40">
        <v>39</v>
      </c>
      <c r="B43" s="40">
        <v>6683</v>
      </c>
      <c r="C43" t="s" s="36">
        <v>129</v>
      </c>
      <c r="D43" t="s" s="36">
        <v>89</v>
      </c>
      <c r="E43" t="s" s="36">
        <v>63</v>
      </c>
      <c r="F43" t="s" s="36">
        <v>54</v>
      </c>
      <c r="G43" s="76">
        <v>43</v>
      </c>
      <c r="H43" s="76">
        <v>39</v>
      </c>
      <c r="I43" s="76">
        <v>48</v>
      </c>
      <c r="J43" s="76">
        <v>44</v>
      </c>
      <c r="K43" s="76">
        <v>25</v>
      </c>
      <c r="L43" s="76">
        <v>25</v>
      </c>
      <c r="M43" s="78">
        <v>67</v>
      </c>
      <c r="N43" s="78">
        <v>67</v>
      </c>
      <c r="O43" s="40">
        <f>SUM(G43:N43)</f>
        <v>358</v>
      </c>
      <c r="P43" s="40">
        <v>67</v>
      </c>
      <c r="Q43" s="40">
        <v>67</v>
      </c>
      <c r="R43" s="76">
        <f>O43-P43-Q43</f>
        <v>224</v>
      </c>
      <c r="S43" s="52"/>
      <c r="T43" s="8"/>
      <c r="U43" s="8"/>
      <c r="V43" s="8"/>
      <c r="W43" s="8"/>
      <c r="X43" s="8"/>
      <c r="Y43" s="8"/>
      <c r="Z43" s="8"/>
      <c r="AA43" s="8"/>
      <c r="AB43" s="8"/>
      <c r="AC43" s="8"/>
      <c r="AD43" s="8"/>
      <c r="AE43" s="8"/>
      <c r="AF43" s="8"/>
      <c r="AG43" s="8"/>
      <c r="AH43" s="8"/>
    </row>
    <row r="44" ht="13.55" customHeight="1">
      <c r="A44" s="40">
        <v>40</v>
      </c>
      <c r="B44" s="40">
        <v>8770</v>
      </c>
      <c r="C44" t="s" s="36">
        <v>130</v>
      </c>
      <c r="D44" t="s" s="36">
        <v>89</v>
      </c>
      <c r="E44" t="s" s="36">
        <v>63</v>
      </c>
      <c r="F44" t="s" s="36">
        <v>46</v>
      </c>
      <c r="G44" s="76">
        <v>39</v>
      </c>
      <c r="H44" s="76">
        <v>45</v>
      </c>
      <c r="I44" s="76">
        <v>43</v>
      </c>
      <c r="J44" s="76">
        <v>45</v>
      </c>
      <c r="K44" s="78">
        <v>67</v>
      </c>
      <c r="L44" s="78">
        <v>67</v>
      </c>
      <c r="M44" s="40">
        <v>23</v>
      </c>
      <c r="N44" s="81">
        <v>29</v>
      </c>
      <c r="O44" s="40">
        <f>SUM(G44:N44)</f>
        <v>358</v>
      </c>
      <c r="P44" s="40">
        <v>67</v>
      </c>
      <c r="Q44" s="40">
        <v>67</v>
      </c>
      <c r="R44" s="76">
        <f>O44-P44-Q44</f>
        <v>224</v>
      </c>
      <c r="S44" s="52"/>
      <c r="T44" s="8"/>
      <c r="U44" s="8"/>
      <c r="V44" s="8"/>
      <c r="W44" s="8"/>
      <c r="X44" s="8"/>
      <c r="Y44" s="8"/>
      <c r="Z44" s="8"/>
      <c r="AA44" s="8"/>
      <c r="AB44" s="8"/>
      <c r="AC44" s="8"/>
      <c r="AD44" s="8"/>
      <c r="AE44" s="8"/>
      <c r="AF44" s="8"/>
      <c r="AG44" s="8"/>
      <c r="AH44" s="8"/>
    </row>
    <row r="45" ht="13.55" customHeight="1">
      <c r="A45" s="40">
        <v>41</v>
      </c>
      <c r="B45" s="40">
        <v>8591</v>
      </c>
      <c r="C45" t="s" s="36">
        <v>131</v>
      </c>
      <c r="D45" t="s" s="36">
        <v>89</v>
      </c>
      <c r="E45" t="s" s="36">
        <v>63</v>
      </c>
      <c r="F45" t="s" s="36">
        <v>112</v>
      </c>
      <c r="G45" s="76">
        <v>23</v>
      </c>
      <c r="H45" s="76">
        <v>31</v>
      </c>
      <c r="I45" s="76">
        <v>24</v>
      </c>
      <c r="J45" s="76">
        <v>14</v>
      </c>
      <c r="K45" s="78">
        <v>67</v>
      </c>
      <c r="L45" s="78">
        <v>67</v>
      </c>
      <c r="M45" s="78">
        <v>67</v>
      </c>
      <c r="N45" s="78">
        <v>67</v>
      </c>
      <c r="O45" s="40">
        <f>SUM(G45:N45)</f>
        <v>360</v>
      </c>
      <c r="P45" s="40">
        <v>67</v>
      </c>
      <c r="Q45" s="40">
        <v>67</v>
      </c>
      <c r="R45" s="76">
        <f>O45-P45-Q45</f>
        <v>226</v>
      </c>
      <c r="S45" s="52"/>
      <c r="T45" s="8"/>
      <c r="U45" s="8"/>
      <c r="V45" s="8"/>
      <c r="W45" s="8"/>
      <c r="X45" s="8"/>
      <c r="Y45" s="8"/>
      <c r="Z45" s="8"/>
      <c r="AA45" s="8"/>
      <c r="AB45" s="8"/>
      <c r="AC45" s="8"/>
      <c r="AD45" s="8"/>
      <c r="AE45" s="8"/>
      <c r="AF45" s="8"/>
      <c r="AG45" s="8"/>
      <c r="AH45" s="8"/>
    </row>
    <row r="46" ht="13.55" customHeight="1">
      <c r="A46" s="40">
        <v>42</v>
      </c>
      <c r="B46" s="40">
        <v>7740</v>
      </c>
      <c r="C46" t="s" s="36">
        <v>132</v>
      </c>
      <c r="D46" t="s" s="36">
        <v>89</v>
      </c>
      <c r="E46" t="s" s="36">
        <v>42</v>
      </c>
      <c r="F46" t="s" s="36">
        <v>46</v>
      </c>
      <c r="G46" s="76">
        <v>47</v>
      </c>
      <c r="H46" s="76">
        <v>50</v>
      </c>
      <c r="I46" s="76">
        <v>40</v>
      </c>
      <c r="J46" s="76">
        <v>48</v>
      </c>
      <c r="K46" s="76">
        <v>18</v>
      </c>
      <c r="L46" s="76">
        <v>23</v>
      </c>
      <c r="M46" s="78">
        <v>67</v>
      </c>
      <c r="N46" s="78">
        <v>67</v>
      </c>
      <c r="O46" s="40">
        <f>SUM(G46:N46)</f>
        <v>360</v>
      </c>
      <c r="P46" s="40">
        <v>67</v>
      </c>
      <c r="Q46" s="40">
        <v>67</v>
      </c>
      <c r="R46" s="76">
        <f>O46-P46-Q46</f>
        <v>226</v>
      </c>
      <c r="S46" s="52"/>
      <c r="T46" s="8"/>
      <c r="U46" s="8"/>
      <c r="V46" s="8"/>
      <c r="W46" s="8"/>
      <c r="X46" s="8"/>
      <c r="Y46" s="8"/>
      <c r="Z46" s="8"/>
      <c r="AA46" s="8"/>
      <c r="AB46" s="8"/>
      <c r="AC46" s="8"/>
      <c r="AD46" s="8"/>
      <c r="AE46" s="8"/>
      <c r="AF46" s="8"/>
      <c r="AG46" s="8"/>
      <c r="AH46" s="8"/>
    </row>
    <row r="47" ht="13.55" customHeight="1">
      <c r="A47" s="40">
        <v>43</v>
      </c>
      <c r="B47" s="40">
        <v>8255</v>
      </c>
      <c r="C47" t="s" s="36">
        <v>133</v>
      </c>
      <c r="D47" t="s" s="36">
        <v>89</v>
      </c>
      <c r="E47" t="s" s="36">
        <v>63</v>
      </c>
      <c r="F47" t="s" s="36">
        <v>49</v>
      </c>
      <c r="G47" s="76">
        <v>41</v>
      </c>
      <c r="H47" s="76">
        <v>37</v>
      </c>
      <c r="I47" s="76">
        <v>44</v>
      </c>
      <c r="J47" s="76">
        <v>43</v>
      </c>
      <c r="K47" s="76">
        <v>30</v>
      </c>
      <c r="L47" s="80">
        <v>35</v>
      </c>
      <c r="M47" s="78">
        <v>67</v>
      </c>
      <c r="N47" s="78">
        <v>67</v>
      </c>
      <c r="O47" s="40">
        <f>SUM(G47:N47)</f>
        <v>364</v>
      </c>
      <c r="P47" s="40">
        <v>67</v>
      </c>
      <c r="Q47" s="40">
        <v>67</v>
      </c>
      <c r="R47" s="76">
        <f>O47-P47-Q47</f>
        <v>230</v>
      </c>
      <c r="S47" s="52"/>
      <c r="T47" s="8"/>
      <c r="U47" s="8"/>
      <c r="V47" s="8"/>
      <c r="W47" s="8"/>
      <c r="X47" s="8"/>
      <c r="Y47" s="8"/>
      <c r="Z47" s="8"/>
      <c r="AA47" s="8"/>
      <c r="AB47" s="8"/>
      <c r="AC47" s="8"/>
      <c r="AD47" s="8"/>
      <c r="AE47" s="8"/>
      <c r="AF47" s="8"/>
      <c r="AG47" s="8"/>
      <c r="AH47" s="8"/>
    </row>
    <row r="48" ht="13.55" customHeight="1">
      <c r="A48" s="40">
        <v>44</v>
      </c>
      <c r="B48" s="40">
        <v>1</v>
      </c>
      <c r="C48" t="s" s="36">
        <v>134</v>
      </c>
      <c r="D48" t="s" s="36">
        <v>89</v>
      </c>
      <c r="E48" t="s" s="36">
        <v>42</v>
      </c>
      <c r="F48" t="s" s="36">
        <v>51</v>
      </c>
      <c r="G48" s="76">
        <v>17</v>
      </c>
      <c r="H48" s="80">
        <v>59</v>
      </c>
      <c r="I48" s="76">
        <v>7</v>
      </c>
      <c r="J48" s="76">
        <v>15</v>
      </c>
      <c r="K48" s="78">
        <v>67</v>
      </c>
      <c r="L48" s="78">
        <v>67</v>
      </c>
      <c r="M48" s="78">
        <v>67</v>
      </c>
      <c r="N48" s="78">
        <v>67</v>
      </c>
      <c r="O48" s="40">
        <f>SUM(G48:N48)</f>
        <v>366</v>
      </c>
      <c r="P48" s="40">
        <v>67</v>
      </c>
      <c r="Q48" s="40">
        <v>67</v>
      </c>
      <c r="R48" s="76">
        <f>O48-P48-Q48</f>
        <v>232</v>
      </c>
      <c r="S48" s="52"/>
      <c r="T48" s="8"/>
      <c r="U48" s="8"/>
      <c r="V48" s="8"/>
      <c r="W48" s="8"/>
      <c r="X48" s="8"/>
      <c r="Y48" s="8"/>
      <c r="Z48" s="8"/>
      <c r="AA48" s="8"/>
      <c r="AB48" s="8"/>
      <c r="AC48" s="8"/>
      <c r="AD48" s="8"/>
      <c r="AE48" s="8"/>
      <c r="AF48" s="8"/>
      <c r="AG48" s="8"/>
      <c r="AH48" s="8"/>
    </row>
    <row r="49" ht="13.55" customHeight="1">
      <c r="A49" s="40">
        <v>45</v>
      </c>
      <c r="B49" s="40">
        <v>9222</v>
      </c>
      <c r="C49" t="s" s="36">
        <v>135</v>
      </c>
      <c r="D49" t="s" s="36">
        <v>89</v>
      </c>
      <c r="E49" t="s" s="36">
        <v>42</v>
      </c>
      <c r="F49" t="s" s="36">
        <v>51</v>
      </c>
      <c r="G49" s="80">
        <v>59</v>
      </c>
      <c r="H49" s="76">
        <v>17</v>
      </c>
      <c r="I49" s="76">
        <v>4</v>
      </c>
      <c r="J49" s="76">
        <v>19</v>
      </c>
      <c r="K49" s="78">
        <v>67</v>
      </c>
      <c r="L49" s="78">
        <v>67</v>
      </c>
      <c r="M49" s="78">
        <v>67</v>
      </c>
      <c r="N49" s="78">
        <v>67</v>
      </c>
      <c r="O49" s="40">
        <f>SUM(G49:N49)</f>
        <v>367</v>
      </c>
      <c r="P49" s="40">
        <v>67</v>
      </c>
      <c r="Q49" s="40">
        <v>67</v>
      </c>
      <c r="R49" s="76">
        <f>O49-P49-Q49</f>
        <v>233</v>
      </c>
      <c r="S49" s="52"/>
      <c r="T49" s="8"/>
      <c r="U49" s="8"/>
      <c r="V49" s="8"/>
      <c r="W49" s="8"/>
      <c r="X49" s="8"/>
      <c r="Y49" s="8"/>
      <c r="Z49" s="8"/>
      <c r="AA49" s="8"/>
      <c r="AB49" s="8"/>
      <c r="AC49" s="8"/>
      <c r="AD49" s="8"/>
      <c r="AE49" s="8"/>
      <c r="AF49" s="8"/>
      <c r="AG49" s="8"/>
      <c r="AH49" s="8"/>
    </row>
    <row r="50" ht="13.55" customHeight="1">
      <c r="A50" s="40">
        <v>46</v>
      </c>
      <c r="B50" s="40">
        <v>7771</v>
      </c>
      <c r="C50" t="s" s="36">
        <v>136</v>
      </c>
      <c r="D50" t="s" s="36">
        <v>89</v>
      </c>
      <c r="E50" t="s" s="36">
        <v>45</v>
      </c>
      <c r="F50" t="s" s="36">
        <v>64</v>
      </c>
      <c r="G50" s="78">
        <v>67</v>
      </c>
      <c r="H50" s="78">
        <v>67</v>
      </c>
      <c r="I50" s="78">
        <v>67</v>
      </c>
      <c r="J50" s="78">
        <v>67</v>
      </c>
      <c r="K50" s="76">
        <v>26</v>
      </c>
      <c r="L50" s="76">
        <v>29</v>
      </c>
      <c r="M50" s="40">
        <v>21</v>
      </c>
      <c r="N50" s="81">
        <v>29</v>
      </c>
      <c r="O50" s="40">
        <f>SUM(G50:N50)</f>
        <v>373</v>
      </c>
      <c r="P50" s="40">
        <v>67</v>
      </c>
      <c r="Q50" s="40">
        <v>67</v>
      </c>
      <c r="R50" s="76">
        <f>O50-P50-Q50</f>
        <v>239</v>
      </c>
      <c r="S50" s="52"/>
      <c r="T50" s="8"/>
      <c r="U50" s="8"/>
      <c r="V50" s="8"/>
      <c r="W50" s="8"/>
      <c r="X50" s="8"/>
      <c r="Y50" s="8"/>
      <c r="Z50" s="8"/>
      <c r="AA50" s="8"/>
      <c r="AB50" s="8"/>
      <c r="AC50" s="8"/>
      <c r="AD50" s="8"/>
      <c r="AE50" s="8"/>
      <c r="AF50" s="8"/>
      <c r="AG50" s="8"/>
      <c r="AH50" s="8"/>
    </row>
    <row r="51" ht="13.55" customHeight="1">
      <c r="A51" s="40">
        <v>47</v>
      </c>
      <c r="B51" s="40">
        <v>9608</v>
      </c>
      <c r="C51" t="s" s="36">
        <v>137</v>
      </c>
      <c r="D51" t="s" s="36">
        <v>89</v>
      </c>
      <c r="E51" t="s" s="36">
        <v>42</v>
      </c>
      <c r="F51" t="s" s="36">
        <v>64</v>
      </c>
      <c r="G51" s="76">
        <v>24</v>
      </c>
      <c r="H51" s="76">
        <v>29</v>
      </c>
      <c r="I51" s="76">
        <v>26</v>
      </c>
      <c r="J51" s="76">
        <v>27</v>
      </c>
      <c r="K51" s="78">
        <v>67</v>
      </c>
      <c r="L51" s="78">
        <v>67</v>
      </c>
      <c r="M51" s="78">
        <v>67</v>
      </c>
      <c r="N51" s="78">
        <v>67</v>
      </c>
      <c r="O51" s="40">
        <f>SUM(G51:N51)</f>
        <v>374</v>
      </c>
      <c r="P51" s="40">
        <v>67</v>
      </c>
      <c r="Q51" s="40">
        <v>67</v>
      </c>
      <c r="R51" s="76">
        <f>O51-P51-Q51</f>
        <v>240</v>
      </c>
      <c r="S51" s="52"/>
      <c r="T51" s="8"/>
      <c r="U51" s="8"/>
      <c r="V51" s="8"/>
      <c r="W51" s="8"/>
      <c r="X51" s="8"/>
      <c r="Y51" s="8"/>
      <c r="Z51" s="8"/>
      <c r="AA51" s="8"/>
      <c r="AB51" s="8"/>
      <c r="AC51" s="8"/>
      <c r="AD51" s="8"/>
      <c r="AE51" s="8"/>
      <c r="AF51" s="8"/>
      <c r="AG51" s="8"/>
      <c r="AH51" s="8"/>
    </row>
    <row r="52" ht="13.55" customHeight="1">
      <c r="A52" s="40">
        <v>48</v>
      </c>
      <c r="B52" s="40">
        <v>8690</v>
      </c>
      <c r="C52" t="s" s="36">
        <v>138</v>
      </c>
      <c r="D52" t="s" s="36">
        <v>89</v>
      </c>
      <c r="E52" t="s" s="36">
        <v>42</v>
      </c>
      <c r="F52" t="s" s="36">
        <v>51</v>
      </c>
      <c r="G52" s="76">
        <v>42</v>
      </c>
      <c r="H52" s="76">
        <v>27</v>
      </c>
      <c r="I52" s="76">
        <v>36</v>
      </c>
      <c r="J52" s="76">
        <v>22</v>
      </c>
      <c r="K52" s="78">
        <v>67</v>
      </c>
      <c r="L52" s="78">
        <v>67</v>
      </c>
      <c r="M52" s="78">
        <v>67</v>
      </c>
      <c r="N52" s="78">
        <v>67</v>
      </c>
      <c r="O52" s="40">
        <f>SUM(G52:N52)</f>
        <v>395</v>
      </c>
      <c r="P52" s="40">
        <v>67</v>
      </c>
      <c r="Q52" s="40">
        <v>67</v>
      </c>
      <c r="R52" s="76">
        <f>O52-P52-Q52</f>
        <v>261</v>
      </c>
      <c r="S52" s="52"/>
      <c r="T52" s="8"/>
      <c r="U52" s="8"/>
      <c r="V52" s="8"/>
      <c r="W52" s="8"/>
      <c r="X52" s="8"/>
      <c r="Y52" s="8"/>
      <c r="Z52" s="8"/>
      <c r="AA52" s="8"/>
      <c r="AB52" s="8"/>
      <c r="AC52" s="8"/>
      <c r="AD52" s="8"/>
      <c r="AE52" s="8"/>
      <c r="AF52" s="8"/>
      <c r="AG52" s="8"/>
      <c r="AH52" s="8"/>
    </row>
    <row r="53" ht="13.55" customHeight="1">
      <c r="A53" s="40">
        <v>49</v>
      </c>
      <c r="B53" s="40">
        <v>8719</v>
      </c>
      <c r="C53" t="s" s="36">
        <v>139</v>
      </c>
      <c r="D53" t="s" s="36">
        <v>89</v>
      </c>
      <c r="E53" t="s" s="36">
        <v>63</v>
      </c>
      <c r="F53" t="s" s="36">
        <v>51</v>
      </c>
      <c r="G53" s="76">
        <v>38</v>
      </c>
      <c r="H53" s="76">
        <v>34</v>
      </c>
      <c r="I53" s="76">
        <v>27</v>
      </c>
      <c r="J53" s="76">
        <v>29</v>
      </c>
      <c r="K53" s="78">
        <v>67</v>
      </c>
      <c r="L53" s="78">
        <v>67</v>
      </c>
      <c r="M53" s="78">
        <v>67</v>
      </c>
      <c r="N53" s="78">
        <v>67</v>
      </c>
      <c r="O53" s="40">
        <f>SUM(G53:N53)</f>
        <v>396</v>
      </c>
      <c r="P53" s="40">
        <v>67</v>
      </c>
      <c r="Q53" s="40">
        <v>67</v>
      </c>
      <c r="R53" s="76">
        <f>O53-P53-Q53</f>
        <v>262</v>
      </c>
      <c r="S53" s="52"/>
      <c r="T53" s="8"/>
      <c r="U53" s="8"/>
      <c r="V53" s="8"/>
      <c r="W53" s="8"/>
      <c r="X53" s="8"/>
      <c r="Y53" s="8"/>
      <c r="Z53" s="8"/>
      <c r="AA53" s="8"/>
      <c r="AB53" s="8"/>
      <c r="AC53" s="8"/>
      <c r="AD53" s="8"/>
      <c r="AE53" s="8"/>
      <c r="AF53" s="8"/>
      <c r="AG53" s="8"/>
      <c r="AH53" s="8"/>
    </row>
    <row r="54" ht="13.55" customHeight="1">
      <c r="A54" s="40">
        <v>50</v>
      </c>
      <c r="B54" s="40">
        <v>8718</v>
      </c>
      <c r="C54" t="s" s="36">
        <v>140</v>
      </c>
      <c r="D54" t="s" s="36">
        <v>89</v>
      </c>
      <c r="E54" t="s" s="36">
        <v>42</v>
      </c>
      <c r="F54" t="s" s="36">
        <v>90</v>
      </c>
      <c r="G54" s="78">
        <v>67</v>
      </c>
      <c r="H54" s="78">
        <v>67</v>
      </c>
      <c r="I54" s="78">
        <v>67</v>
      </c>
      <c r="J54" s="78">
        <v>67</v>
      </c>
      <c r="K54" s="81">
        <v>35</v>
      </c>
      <c r="L54" s="81">
        <v>35</v>
      </c>
      <c r="M54" s="77">
        <v>29</v>
      </c>
      <c r="N54" s="77">
        <v>29</v>
      </c>
      <c r="O54" s="40">
        <f>SUM(G54:N54)</f>
        <v>396</v>
      </c>
      <c r="P54" s="40">
        <v>67</v>
      </c>
      <c r="Q54" s="40">
        <v>67</v>
      </c>
      <c r="R54" s="76">
        <f>O54-P54-Q54</f>
        <v>262</v>
      </c>
      <c r="S54" s="52"/>
      <c r="T54" s="8"/>
      <c r="U54" s="8"/>
      <c r="V54" s="8"/>
      <c r="W54" s="8"/>
      <c r="X54" s="8"/>
      <c r="Y54" s="8"/>
      <c r="Z54" s="8"/>
      <c r="AA54" s="8"/>
      <c r="AB54" s="8"/>
      <c r="AC54" s="8"/>
      <c r="AD54" s="8"/>
      <c r="AE54" s="8"/>
      <c r="AF54" s="8"/>
      <c r="AG54" s="8"/>
      <c r="AH54" s="8"/>
    </row>
    <row r="55" ht="13.55" customHeight="1">
      <c r="A55" s="40">
        <v>51</v>
      </c>
      <c r="B55" s="40">
        <v>7432</v>
      </c>
      <c r="C55" t="s" s="36">
        <v>141</v>
      </c>
      <c r="D55" t="s" s="36">
        <v>89</v>
      </c>
      <c r="E55" t="s" s="36">
        <v>63</v>
      </c>
      <c r="F55" t="s" s="36">
        <v>54</v>
      </c>
      <c r="G55" s="76">
        <v>28</v>
      </c>
      <c r="H55" s="76">
        <v>36</v>
      </c>
      <c r="I55" s="76">
        <v>29</v>
      </c>
      <c r="J55" s="76">
        <v>38</v>
      </c>
      <c r="K55" s="78">
        <v>67</v>
      </c>
      <c r="L55" s="78">
        <v>67</v>
      </c>
      <c r="M55" s="78">
        <v>67</v>
      </c>
      <c r="N55" s="78">
        <v>67</v>
      </c>
      <c r="O55" s="40">
        <f>SUM(G55:N55)</f>
        <v>399</v>
      </c>
      <c r="P55" s="40">
        <v>67</v>
      </c>
      <c r="Q55" s="40">
        <v>67</v>
      </c>
      <c r="R55" s="76">
        <f>O55-P55-Q55</f>
        <v>265</v>
      </c>
      <c r="S55" s="52"/>
      <c r="T55" s="8"/>
      <c r="U55" s="8"/>
      <c r="V55" s="8"/>
      <c r="W55" s="8"/>
      <c r="X55" s="8"/>
      <c r="Y55" s="8"/>
      <c r="Z55" s="8"/>
      <c r="AA55" s="8"/>
      <c r="AB55" s="8"/>
      <c r="AC55" s="8"/>
      <c r="AD55" s="8"/>
      <c r="AE55" s="8"/>
      <c r="AF55" s="8"/>
      <c r="AG55" s="8"/>
      <c r="AH55" s="8"/>
    </row>
    <row r="56" ht="13.55" customHeight="1">
      <c r="A56" s="40">
        <v>52</v>
      </c>
      <c r="B56" s="40">
        <v>8407</v>
      </c>
      <c r="C56" t="s" s="36">
        <v>142</v>
      </c>
      <c r="D56" t="s" s="36">
        <v>89</v>
      </c>
      <c r="E56" t="s" s="36">
        <v>63</v>
      </c>
      <c r="F56" t="s" s="36">
        <v>49</v>
      </c>
      <c r="G56" s="76">
        <v>49</v>
      </c>
      <c r="H56" s="82">
        <v>59</v>
      </c>
      <c r="I56" s="76">
        <v>49</v>
      </c>
      <c r="J56" s="76">
        <v>49</v>
      </c>
      <c r="K56" s="76">
        <v>31</v>
      </c>
      <c r="L56" s="76">
        <v>31</v>
      </c>
      <c r="M56" s="84">
        <v>67</v>
      </c>
      <c r="N56" s="78">
        <v>67</v>
      </c>
      <c r="O56" s="40">
        <f>SUM(G56:N56)</f>
        <v>402</v>
      </c>
      <c r="P56" s="40">
        <v>67</v>
      </c>
      <c r="Q56" s="40">
        <v>67</v>
      </c>
      <c r="R56" s="76">
        <f>O56-P56-Q56</f>
        <v>268</v>
      </c>
      <c r="S56" s="52"/>
      <c r="T56" s="8"/>
      <c r="U56" s="8"/>
      <c r="V56" s="8"/>
      <c r="W56" s="8"/>
      <c r="X56" s="8"/>
      <c r="Y56" s="8"/>
      <c r="Z56" s="8"/>
      <c r="AA56" s="8"/>
      <c r="AB56" s="8"/>
      <c r="AC56" s="8"/>
      <c r="AD56" s="8"/>
      <c r="AE56" s="8"/>
      <c r="AF56" s="8"/>
      <c r="AG56" s="8"/>
      <c r="AH56" s="8"/>
    </row>
    <row r="57" ht="13.55" customHeight="1">
      <c r="A57" s="40">
        <v>53</v>
      </c>
      <c r="B57" s="40">
        <v>8269</v>
      </c>
      <c r="C57" t="s" s="36">
        <v>143</v>
      </c>
      <c r="D57" t="s" s="36">
        <v>89</v>
      </c>
      <c r="E57" t="s" s="36">
        <v>63</v>
      </c>
      <c r="F57" t="s" s="36">
        <v>54</v>
      </c>
      <c r="G57" s="76">
        <v>40</v>
      </c>
      <c r="H57" s="76">
        <v>46</v>
      </c>
      <c r="I57" s="76">
        <v>35</v>
      </c>
      <c r="J57" s="76">
        <v>36</v>
      </c>
      <c r="K57" s="78">
        <v>67</v>
      </c>
      <c r="L57" s="78">
        <v>67</v>
      </c>
      <c r="M57" s="78">
        <v>67</v>
      </c>
      <c r="N57" s="78">
        <v>67</v>
      </c>
      <c r="O57" s="40">
        <f>SUM(G57:N57)</f>
        <v>425</v>
      </c>
      <c r="P57" s="40">
        <v>67</v>
      </c>
      <c r="Q57" s="40">
        <v>67</v>
      </c>
      <c r="R57" s="76">
        <f>O57-P57-Q57</f>
        <v>291</v>
      </c>
      <c r="S57" s="52"/>
      <c r="T57" s="8"/>
      <c r="U57" s="8"/>
      <c r="V57" s="8"/>
      <c r="W57" s="8"/>
      <c r="X57" s="8"/>
      <c r="Y57" s="8"/>
      <c r="Z57" s="8"/>
      <c r="AA57" s="8"/>
      <c r="AB57" s="8"/>
      <c r="AC57" s="8"/>
      <c r="AD57" s="8"/>
      <c r="AE57" s="8"/>
      <c r="AF57" s="8"/>
      <c r="AG57" s="8"/>
      <c r="AH57" s="8"/>
    </row>
    <row r="58" ht="13.55" customHeight="1">
      <c r="A58" s="40">
        <v>54</v>
      </c>
      <c r="B58" s="40">
        <v>8858</v>
      </c>
      <c r="C58" t="s" s="36">
        <v>65</v>
      </c>
      <c r="D58" t="s" s="36">
        <v>89</v>
      </c>
      <c r="E58" t="s" s="36">
        <v>45</v>
      </c>
      <c r="F58" t="s" s="36">
        <v>54</v>
      </c>
      <c r="G58" s="78">
        <v>67</v>
      </c>
      <c r="H58" s="78">
        <v>67</v>
      </c>
      <c r="I58" s="78">
        <v>67</v>
      </c>
      <c r="J58" s="78">
        <v>67</v>
      </c>
      <c r="K58" s="76">
        <v>23</v>
      </c>
      <c r="L58" s="76">
        <v>21</v>
      </c>
      <c r="M58" s="84">
        <v>67</v>
      </c>
      <c r="N58" s="78">
        <v>67</v>
      </c>
      <c r="O58" s="40">
        <f>SUM(G58:N58)</f>
        <v>446</v>
      </c>
      <c r="P58" s="40">
        <v>67</v>
      </c>
      <c r="Q58" s="40">
        <v>67</v>
      </c>
      <c r="R58" s="76">
        <f>O58-P58-Q58</f>
        <v>312</v>
      </c>
      <c r="S58" s="52"/>
      <c r="T58" s="8"/>
      <c r="U58" s="8"/>
      <c r="V58" s="8"/>
      <c r="W58" s="8"/>
      <c r="X58" s="8"/>
      <c r="Y58" s="8"/>
      <c r="Z58" s="8"/>
      <c r="AA58" s="8"/>
      <c r="AB58" s="8"/>
      <c r="AC58" s="8"/>
      <c r="AD58" s="8"/>
      <c r="AE58" s="8"/>
      <c r="AF58" s="8"/>
      <c r="AG58" s="8"/>
      <c r="AH58" s="8"/>
    </row>
    <row r="59" ht="13.55" customHeight="1">
      <c r="A59" s="40">
        <v>55</v>
      </c>
      <c r="B59" s="40">
        <v>8222</v>
      </c>
      <c r="C59" t="s" s="36">
        <v>144</v>
      </c>
      <c r="D59" t="s" s="36">
        <v>89</v>
      </c>
      <c r="E59" t="s" s="36">
        <v>42</v>
      </c>
      <c r="F59" t="s" s="36">
        <v>46</v>
      </c>
      <c r="G59" s="76">
        <v>44</v>
      </c>
      <c r="H59" s="76">
        <v>49</v>
      </c>
      <c r="I59" s="76">
        <v>47</v>
      </c>
      <c r="J59" s="76">
        <v>42</v>
      </c>
      <c r="K59" s="78">
        <v>67</v>
      </c>
      <c r="L59" s="78">
        <v>67</v>
      </c>
      <c r="M59" s="78">
        <v>67</v>
      </c>
      <c r="N59" s="78">
        <v>67</v>
      </c>
      <c r="O59" s="40">
        <f>SUM(G59:N59)</f>
        <v>450</v>
      </c>
      <c r="P59" s="40">
        <v>67</v>
      </c>
      <c r="Q59" s="40">
        <v>67</v>
      </c>
      <c r="R59" s="76">
        <f>O59-P59-Q59</f>
        <v>316</v>
      </c>
      <c r="S59" s="52"/>
      <c r="T59" s="8"/>
      <c r="U59" s="8"/>
      <c r="V59" s="8"/>
      <c r="W59" s="8"/>
      <c r="X59" s="8"/>
      <c r="Y59" s="8"/>
      <c r="Z59" s="8"/>
      <c r="AA59" s="8"/>
      <c r="AB59" s="8"/>
      <c r="AC59" s="8"/>
      <c r="AD59" s="8"/>
      <c r="AE59" s="8"/>
      <c r="AF59" s="8"/>
      <c r="AG59" s="8"/>
      <c r="AH59" s="8"/>
    </row>
    <row r="60" ht="13.55" customHeight="1">
      <c r="A60" s="40">
        <v>56</v>
      </c>
      <c r="B60" s="40">
        <v>7773</v>
      </c>
      <c r="C60" t="s" s="36">
        <v>145</v>
      </c>
      <c r="D60" t="s" s="36">
        <v>89</v>
      </c>
      <c r="E60" t="s" s="36">
        <v>42</v>
      </c>
      <c r="F60" t="s" s="36">
        <v>54</v>
      </c>
      <c r="G60" s="76">
        <v>46</v>
      </c>
      <c r="H60" s="76">
        <v>38</v>
      </c>
      <c r="I60" s="78">
        <v>59</v>
      </c>
      <c r="J60" s="76">
        <v>47</v>
      </c>
      <c r="K60" s="78">
        <v>67</v>
      </c>
      <c r="L60" s="78">
        <v>67</v>
      </c>
      <c r="M60" s="78">
        <v>67</v>
      </c>
      <c r="N60" s="78">
        <v>67</v>
      </c>
      <c r="O60" s="40">
        <f>SUM(G60:N60)</f>
        <v>458</v>
      </c>
      <c r="P60" s="40">
        <v>67</v>
      </c>
      <c r="Q60" s="40">
        <v>67</v>
      </c>
      <c r="R60" s="76">
        <f>O60-P60-Q60</f>
        <v>324</v>
      </c>
      <c r="S60" s="52"/>
      <c r="T60" s="8"/>
      <c r="U60" s="8"/>
      <c r="V60" s="8"/>
      <c r="W60" s="8"/>
      <c r="X60" s="8"/>
      <c r="Y60" s="8"/>
      <c r="Z60" s="8"/>
      <c r="AA60" s="8"/>
      <c r="AB60" s="8"/>
      <c r="AC60" s="8"/>
      <c r="AD60" s="8"/>
      <c r="AE60" s="8"/>
      <c r="AF60" s="8"/>
      <c r="AG60" s="8"/>
      <c r="AH60" s="8"/>
    </row>
    <row r="61" ht="13.55" customHeight="1">
      <c r="A61" s="40">
        <v>57</v>
      </c>
      <c r="B61" s="40">
        <v>222</v>
      </c>
      <c r="C61" t="s" s="36">
        <v>146</v>
      </c>
      <c r="D61" t="s" s="36">
        <v>89</v>
      </c>
      <c r="E61" t="s" s="36">
        <v>63</v>
      </c>
      <c r="F61" t="s" s="36">
        <v>46</v>
      </c>
      <c r="G61" s="82">
        <v>59</v>
      </c>
      <c r="H61" s="76">
        <v>47</v>
      </c>
      <c r="I61" s="76">
        <v>45</v>
      </c>
      <c r="J61" s="76">
        <v>40</v>
      </c>
      <c r="K61" s="78">
        <v>67</v>
      </c>
      <c r="L61" s="78">
        <v>67</v>
      </c>
      <c r="M61" s="78">
        <v>67</v>
      </c>
      <c r="N61" s="78">
        <v>67</v>
      </c>
      <c r="O61" s="40">
        <f>SUM(G61:N61)</f>
        <v>459</v>
      </c>
      <c r="P61" s="40">
        <v>67</v>
      </c>
      <c r="Q61" s="40">
        <v>67</v>
      </c>
      <c r="R61" s="76">
        <f>O61-P61-Q61</f>
        <v>325</v>
      </c>
      <c r="S61" s="52"/>
      <c r="T61" s="8"/>
      <c r="U61" s="8"/>
      <c r="V61" s="8"/>
      <c r="W61" s="8"/>
      <c r="X61" s="8"/>
      <c r="Y61" s="8"/>
      <c r="Z61" s="8"/>
      <c r="AA61" s="8"/>
      <c r="AB61" s="8"/>
      <c r="AC61" s="8"/>
      <c r="AD61" s="8"/>
      <c r="AE61" s="8"/>
      <c r="AF61" s="8"/>
      <c r="AG61" s="8"/>
      <c r="AH61" s="8"/>
    </row>
    <row r="62" ht="13.55" customHeight="1">
      <c r="A62" s="40">
        <v>58</v>
      </c>
      <c r="B62" s="40">
        <v>9342</v>
      </c>
      <c r="C62" t="s" s="36">
        <v>147</v>
      </c>
      <c r="D62" t="s" s="36">
        <v>89</v>
      </c>
      <c r="E62" t="s" s="36">
        <v>45</v>
      </c>
      <c r="F62" t="s" s="36">
        <v>112</v>
      </c>
      <c r="G62" s="78">
        <v>67</v>
      </c>
      <c r="H62" s="78">
        <v>67</v>
      </c>
      <c r="I62" s="78">
        <v>67</v>
      </c>
      <c r="J62" s="78">
        <v>67</v>
      </c>
      <c r="K62" s="76">
        <v>29</v>
      </c>
      <c r="L62" s="76">
        <v>28</v>
      </c>
      <c r="M62" s="78">
        <v>67</v>
      </c>
      <c r="N62" s="78">
        <v>67</v>
      </c>
      <c r="O62" s="40">
        <f>SUM(G62:N62)</f>
        <v>459</v>
      </c>
      <c r="P62" s="40">
        <v>67</v>
      </c>
      <c r="Q62" s="40">
        <v>67</v>
      </c>
      <c r="R62" s="76">
        <f>O62-P62-Q62</f>
        <v>325</v>
      </c>
      <c r="S62" s="52"/>
      <c r="T62" s="8"/>
      <c r="U62" s="8"/>
      <c r="V62" s="8"/>
      <c r="W62" s="8"/>
      <c r="X62" s="8"/>
      <c r="Y62" s="8"/>
      <c r="Z62" s="8"/>
      <c r="AA62" s="8"/>
      <c r="AB62" s="8"/>
      <c r="AC62" s="8"/>
      <c r="AD62" s="8"/>
      <c r="AE62" s="8"/>
      <c r="AF62" s="8"/>
      <c r="AG62" s="8"/>
      <c r="AH62" s="8"/>
    </row>
    <row r="63" ht="13.55" customHeight="1">
      <c r="A63" s="40">
        <v>59</v>
      </c>
      <c r="B63" s="40">
        <v>8216</v>
      </c>
      <c r="C63" t="s" s="36">
        <v>148</v>
      </c>
      <c r="D63" t="s" s="36">
        <v>89</v>
      </c>
      <c r="E63" t="s" s="36">
        <v>45</v>
      </c>
      <c r="F63" t="s" s="36">
        <v>49</v>
      </c>
      <c r="G63" s="78">
        <v>67</v>
      </c>
      <c r="H63" s="78">
        <v>67</v>
      </c>
      <c r="I63" s="78">
        <v>67</v>
      </c>
      <c r="J63" s="78">
        <v>67</v>
      </c>
      <c r="K63" s="76">
        <v>28</v>
      </c>
      <c r="L63" s="76">
        <v>30</v>
      </c>
      <c r="M63" s="78">
        <v>67</v>
      </c>
      <c r="N63" s="78">
        <v>67</v>
      </c>
      <c r="O63" s="40">
        <f>SUM(G63:N63)</f>
        <v>460</v>
      </c>
      <c r="P63" s="40">
        <v>67</v>
      </c>
      <c r="Q63" s="40">
        <v>67</v>
      </c>
      <c r="R63" s="76">
        <f>O63-P63-Q63</f>
        <v>326</v>
      </c>
      <c r="S63" s="52"/>
      <c r="T63" s="8"/>
      <c r="U63" s="8"/>
      <c r="V63" s="8"/>
      <c r="W63" s="8"/>
      <c r="X63" s="8"/>
      <c r="Y63" s="8"/>
      <c r="Z63" s="8"/>
      <c r="AA63" s="8"/>
      <c r="AB63" s="8"/>
      <c r="AC63" s="8"/>
      <c r="AD63" s="8"/>
      <c r="AE63" s="8"/>
      <c r="AF63" s="8"/>
      <c r="AG63" s="8"/>
      <c r="AH63" s="8"/>
    </row>
    <row r="64" ht="13.55" customHeight="1">
      <c r="A64" s="40">
        <v>60</v>
      </c>
      <c r="B64" s="40">
        <v>8365</v>
      </c>
      <c r="C64" t="s" s="36">
        <v>149</v>
      </c>
      <c r="D64" t="s" s="36">
        <v>89</v>
      </c>
      <c r="E64" t="s" s="36">
        <v>42</v>
      </c>
      <c r="F64" t="s" s="36">
        <v>110</v>
      </c>
      <c r="G64" s="78">
        <v>67</v>
      </c>
      <c r="H64" s="78">
        <v>67</v>
      </c>
      <c r="I64" s="78">
        <v>67</v>
      </c>
      <c r="J64" s="78">
        <v>67</v>
      </c>
      <c r="K64" s="78">
        <v>67</v>
      </c>
      <c r="L64" s="78">
        <v>67</v>
      </c>
      <c r="M64" s="77">
        <v>29</v>
      </c>
      <c r="N64" s="77">
        <v>29</v>
      </c>
      <c r="O64" s="40">
        <f>SUM(G64:N64)</f>
        <v>460</v>
      </c>
      <c r="P64" s="40">
        <v>67</v>
      </c>
      <c r="Q64" s="40">
        <v>67</v>
      </c>
      <c r="R64" s="76">
        <f>O64-P64-Q64</f>
        <v>326</v>
      </c>
      <c r="S64" s="52"/>
      <c r="T64" s="8"/>
      <c r="U64" s="8"/>
      <c r="V64" s="8"/>
      <c r="W64" s="8"/>
      <c r="X64" s="8"/>
      <c r="Y64" s="8"/>
      <c r="Z64" s="8"/>
      <c r="AA64" s="8"/>
      <c r="AB64" s="8"/>
      <c r="AC64" s="8"/>
      <c r="AD64" s="8"/>
      <c r="AE64" s="8"/>
      <c r="AF64" s="8"/>
      <c r="AG64" s="8"/>
      <c r="AH64" s="8"/>
    </row>
    <row r="65" ht="13.55" customHeight="1">
      <c r="A65" s="40">
        <v>61</v>
      </c>
      <c r="B65" s="40">
        <v>9125</v>
      </c>
      <c r="C65" t="s" s="36">
        <v>150</v>
      </c>
      <c r="D65" t="s" s="36">
        <v>89</v>
      </c>
      <c r="E65" t="s" s="36">
        <v>42</v>
      </c>
      <c r="F65" t="s" s="36">
        <v>110</v>
      </c>
      <c r="G65" s="78">
        <v>67</v>
      </c>
      <c r="H65" s="78">
        <v>67</v>
      </c>
      <c r="I65" s="78">
        <v>67</v>
      </c>
      <c r="J65" s="78">
        <v>67</v>
      </c>
      <c r="K65" s="78">
        <v>67</v>
      </c>
      <c r="L65" s="78">
        <v>67</v>
      </c>
      <c r="M65" s="77">
        <v>29</v>
      </c>
      <c r="N65" s="77">
        <v>29</v>
      </c>
      <c r="O65" s="40">
        <f>SUM(G65:N65)</f>
        <v>460</v>
      </c>
      <c r="P65" s="40">
        <v>67</v>
      </c>
      <c r="Q65" s="40">
        <v>67</v>
      </c>
      <c r="R65" s="76">
        <f>O65-P65-Q65</f>
        <v>326</v>
      </c>
      <c r="S65" s="52"/>
      <c r="T65" s="8"/>
      <c r="U65" s="8"/>
      <c r="V65" s="8"/>
      <c r="W65" s="8"/>
      <c r="X65" s="8"/>
      <c r="Y65" s="8"/>
      <c r="Z65" s="8"/>
      <c r="AA65" s="8"/>
      <c r="AB65" s="8"/>
      <c r="AC65" s="8"/>
      <c r="AD65" s="8"/>
      <c r="AE65" s="8"/>
      <c r="AF65" s="8"/>
      <c r="AG65" s="8"/>
      <c r="AH65" s="8"/>
    </row>
    <row r="66" ht="13.55" customHeight="1">
      <c r="A66" s="40">
        <v>62</v>
      </c>
      <c r="B66" s="40">
        <v>7750</v>
      </c>
      <c r="C66" t="s" s="36">
        <v>151</v>
      </c>
      <c r="D66" t="s" s="36">
        <v>89</v>
      </c>
      <c r="E66" t="s" s="36">
        <v>63</v>
      </c>
      <c r="F66" t="s" s="36">
        <v>46</v>
      </c>
      <c r="G66" s="76">
        <v>37</v>
      </c>
      <c r="H66" s="76">
        <v>44</v>
      </c>
      <c r="I66" s="78">
        <v>59</v>
      </c>
      <c r="J66" s="78">
        <v>59</v>
      </c>
      <c r="K66" s="78">
        <v>67</v>
      </c>
      <c r="L66" s="78">
        <v>67</v>
      </c>
      <c r="M66" s="84">
        <v>67</v>
      </c>
      <c r="N66" s="78">
        <v>67</v>
      </c>
      <c r="O66" s="40">
        <f>SUM(G66:N66)</f>
        <v>467</v>
      </c>
      <c r="P66" s="40">
        <v>67</v>
      </c>
      <c r="Q66" s="40">
        <v>67</v>
      </c>
      <c r="R66" s="76">
        <f>O66-P66-Q66</f>
        <v>333</v>
      </c>
      <c r="S66" s="52"/>
      <c r="T66" s="8"/>
      <c r="U66" s="8"/>
      <c r="V66" s="8"/>
      <c r="W66" s="8"/>
      <c r="X66" s="8"/>
      <c r="Y66" s="8"/>
      <c r="Z66" s="8"/>
      <c r="AA66" s="8"/>
      <c r="AB66" s="8"/>
      <c r="AC66" s="8"/>
      <c r="AD66" s="8"/>
      <c r="AE66" s="8"/>
      <c r="AF66" s="8"/>
      <c r="AG66" s="8"/>
      <c r="AH66" s="8"/>
    </row>
    <row r="67" ht="13.55" customHeight="1">
      <c r="A67" s="40">
        <v>63</v>
      </c>
      <c r="B67" s="40">
        <v>850</v>
      </c>
      <c r="C67" t="s" s="36">
        <v>152</v>
      </c>
      <c r="D67" t="s" s="36">
        <v>89</v>
      </c>
      <c r="E67" t="s" s="36">
        <v>63</v>
      </c>
      <c r="F67" t="s" s="36">
        <v>112</v>
      </c>
      <c r="G67" s="78">
        <v>67</v>
      </c>
      <c r="H67" s="78">
        <v>67</v>
      </c>
      <c r="I67" s="78">
        <v>67</v>
      </c>
      <c r="J67" s="78">
        <v>67</v>
      </c>
      <c r="K67" s="78">
        <v>35</v>
      </c>
      <c r="L67" s="78">
        <v>35</v>
      </c>
      <c r="M67" s="78">
        <v>67</v>
      </c>
      <c r="N67" s="78">
        <v>67</v>
      </c>
      <c r="O67" s="40">
        <f>SUM(G67:N67)</f>
        <v>472</v>
      </c>
      <c r="P67" s="40">
        <v>67</v>
      </c>
      <c r="Q67" s="40">
        <v>67</v>
      </c>
      <c r="R67" s="76">
        <f>O67-P67-Q67</f>
        <v>338</v>
      </c>
      <c r="S67" s="52"/>
      <c r="T67" s="8"/>
      <c r="U67" s="8"/>
      <c r="V67" s="8"/>
      <c r="W67" s="8"/>
      <c r="X67" s="8"/>
      <c r="Y67" s="8"/>
      <c r="Z67" s="8"/>
      <c r="AA67" s="8"/>
      <c r="AB67" s="8"/>
      <c r="AC67" s="8"/>
      <c r="AD67" s="8"/>
      <c r="AE67" s="8"/>
      <c r="AF67" s="8"/>
      <c r="AG67" s="8"/>
      <c r="AH67" s="8"/>
    </row>
    <row r="68" ht="13.55" customHeight="1">
      <c r="A68" s="40">
        <v>64</v>
      </c>
      <c r="B68" s="40">
        <v>8366</v>
      </c>
      <c r="C68" t="s" s="36">
        <v>153</v>
      </c>
      <c r="D68" t="s" s="36">
        <v>89</v>
      </c>
      <c r="E68" t="s" s="36">
        <v>42</v>
      </c>
      <c r="F68" t="s" s="36">
        <v>110</v>
      </c>
      <c r="G68" s="76">
        <v>45</v>
      </c>
      <c r="H68" s="78">
        <v>59</v>
      </c>
      <c r="I68" s="78">
        <v>59</v>
      </c>
      <c r="J68" s="78">
        <v>59</v>
      </c>
      <c r="K68" s="78">
        <v>67</v>
      </c>
      <c r="L68" s="78">
        <v>67</v>
      </c>
      <c r="M68" s="84">
        <v>67</v>
      </c>
      <c r="N68" s="78">
        <v>67</v>
      </c>
      <c r="O68" s="40">
        <f>SUM(G68:N68)</f>
        <v>490</v>
      </c>
      <c r="P68" s="40">
        <v>67</v>
      </c>
      <c r="Q68" s="40">
        <v>67</v>
      </c>
      <c r="R68" s="76">
        <f>O68-P68-Q68</f>
        <v>356</v>
      </c>
      <c r="S68" s="52"/>
      <c r="T68" s="8"/>
      <c r="U68" s="8"/>
      <c r="V68" s="8"/>
      <c r="W68" s="8"/>
      <c r="X68" s="8"/>
      <c r="Y68" s="8"/>
      <c r="Z68" s="8"/>
      <c r="AA68" s="8"/>
      <c r="AB68" s="8"/>
      <c r="AC68" s="8"/>
      <c r="AD68" s="8"/>
      <c r="AE68" s="8"/>
      <c r="AF68" s="8"/>
      <c r="AG68" s="8"/>
      <c r="AH68" s="8"/>
    </row>
    <row r="69" ht="13.55" customHeight="1">
      <c r="A69" s="40">
        <v>65</v>
      </c>
      <c r="B69" s="40">
        <v>6</v>
      </c>
      <c r="C69" t="s" s="36">
        <v>154</v>
      </c>
      <c r="D69" t="s" s="36">
        <v>89</v>
      </c>
      <c r="E69" t="s" s="36">
        <v>63</v>
      </c>
      <c r="F69" t="s" s="36">
        <v>64</v>
      </c>
      <c r="G69" s="78">
        <v>59</v>
      </c>
      <c r="H69" s="78">
        <v>59</v>
      </c>
      <c r="I69" s="78">
        <v>59</v>
      </c>
      <c r="J69" s="78">
        <v>59</v>
      </c>
      <c r="K69" s="78">
        <v>67</v>
      </c>
      <c r="L69" s="78">
        <v>67</v>
      </c>
      <c r="M69" s="84">
        <v>67</v>
      </c>
      <c r="N69" s="78">
        <v>67</v>
      </c>
      <c r="O69" s="40">
        <f>SUM(G69:N69)</f>
        <v>504</v>
      </c>
      <c r="P69" s="40">
        <v>67</v>
      </c>
      <c r="Q69" s="40">
        <v>67</v>
      </c>
      <c r="R69" s="76">
        <f>O69-P69-Q69</f>
        <v>370</v>
      </c>
      <c r="S69" s="52"/>
      <c r="T69" s="8"/>
      <c r="U69" s="8"/>
      <c r="V69" s="8"/>
      <c r="W69" s="8"/>
      <c r="X69" s="8"/>
      <c r="Y69" s="8"/>
      <c r="Z69" s="8"/>
      <c r="AA69" s="8"/>
      <c r="AB69" s="8"/>
      <c r="AC69" s="8"/>
      <c r="AD69" s="8"/>
      <c r="AE69" s="8"/>
      <c r="AF69" s="8"/>
      <c r="AG69" s="8"/>
      <c r="AH69" s="8"/>
    </row>
    <row r="70" ht="13.55" customHeight="1">
      <c r="A70" s="40">
        <v>66</v>
      </c>
      <c r="B70" s="40">
        <v>8899</v>
      </c>
      <c r="C70" t="s" s="36">
        <v>155</v>
      </c>
      <c r="D70" t="s" s="36">
        <v>89</v>
      </c>
      <c r="E70" t="s" s="36">
        <v>42</v>
      </c>
      <c r="F70" t="s" s="36">
        <v>51</v>
      </c>
      <c r="G70" s="78">
        <v>59</v>
      </c>
      <c r="H70" s="78">
        <v>59</v>
      </c>
      <c r="I70" s="78">
        <v>59</v>
      </c>
      <c r="J70" s="78">
        <v>59</v>
      </c>
      <c r="K70" s="78">
        <v>67</v>
      </c>
      <c r="L70" s="78">
        <v>67</v>
      </c>
      <c r="M70" s="84">
        <v>67</v>
      </c>
      <c r="N70" s="78">
        <v>67</v>
      </c>
      <c r="O70" s="40">
        <f>SUM(G70:N70)</f>
        <v>504</v>
      </c>
      <c r="P70" s="40">
        <v>67</v>
      </c>
      <c r="Q70" s="40">
        <v>67</v>
      </c>
      <c r="R70" s="76">
        <f>O70-P70-Q70</f>
        <v>370</v>
      </c>
      <c r="S70" s="52"/>
      <c r="T70" s="8"/>
      <c r="U70" s="8"/>
      <c r="V70" s="8"/>
      <c r="W70" s="8"/>
      <c r="X70" s="8"/>
      <c r="Y70" s="8"/>
      <c r="Z70" s="8"/>
      <c r="AA70" s="8"/>
      <c r="AB70" s="8"/>
      <c r="AC70" s="8"/>
      <c r="AD70" s="8"/>
      <c r="AE70" s="8"/>
      <c r="AF70" s="8"/>
      <c r="AG70" s="8"/>
      <c r="AH70" s="8"/>
    </row>
    <row r="71" ht="13.55" customHeight="1">
      <c r="A71" s="32"/>
      <c r="B71" s="32"/>
      <c r="C71" s="32"/>
      <c r="D71" s="32"/>
      <c r="E71" s="32"/>
      <c r="F71" s="32"/>
      <c r="G71" s="85"/>
      <c r="H71" s="85"/>
      <c r="I71" s="85"/>
      <c r="J71" s="85"/>
      <c r="K71" s="85"/>
      <c r="L71" s="85"/>
      <c r="M71" s="32"/>
      <c r="N71" s="85"/>
      <c r="O71" s="32"/>
      <c r="P71" s="32"/>
      <c r="Q71" s="32"/>
      <c r="R71" s="76">
        <f>O71-P71-Q71</f>
        <v>0</v>
      </c>
      <c r="S71" s="52"/>
      <c r="T71" s="8"/>
      <c r="U71" s="8"/>
      <c r="V71" s="8"/>
      <c r="W71" s="8"/>
      <c r="X71" s="8"/>
      <c r="Y71" s="8"/>
      <c r="Z71" s="8"/>
      <c r="AA71" s="8"/>
      <c r="AB71" s="8"/>
      <c r="AC71" s="8"/>
      <c r="AD71" s="8"/>
      <c r="AE71" s="8"/>
      <c r="AF71" s="8"/>
      <c r="AG71" s="8"/>
      <c r="AH71" s="8"/>
    </row>
  </sheetData>
  <mergeCells count="4">
    <mergeCell ref="G4:H4"/>
    <mergeCell ref="I4:J4"/>
    <mergeCell ref="K4:L4"/>
    <mergeCell ref="M4:N4"/>
  </mergeCells>
  <pageMargins left="0.708661" right="0.708661" top="0.748031" bottom="0.748031" header="0.314961" footer="0.314961"/>
  <pageSetup firstPageNumber="1" fitToHeight="1" fitToWidth="1" scale="100" useFirstPageNumber="0" orientation="landscape" pageOrder="downThenOver"/>
  <headerFooter>
    <oddFooter>&amp;C&amp;"Helvetica Neue,Regular"&amp;11&amp;K000000&amp;P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