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<sst xmlns="http://schemas.openxmlformats.org/spreadsheetml/2006/main" count="47" uniqueCount="45">
  <si>
    <t>DNC: 13</t>
  </si>
  <si>
    <t>Campionato Zonale 420 V Zona 2022</t>
  </si>
  <si>
    <t>1° Tappa CRVI</t>
  </si>
  <si>
    <t>2° Tappa RYCCS</t>
  </si>
  <si>
    <t>3° Tappa CNV</t>
  </si>
  <si>
    <t>4° Tappa CRVI</t>
  </si>
  <si>
    <t>Posizione</t>
  </si>
  <si>
    <t>Num Velico</t>
  </si>
  <si>
    <t>Timoniere</t>
  </si>
  <si>
    <t>Prodiere</t>
  </si>
  <si>
    <t>Punti</t>
  </si>
  <si>
    <t>ITA 563</t>
  </si>
  <si>
    <t>Giuseppe Citaredo</t>
  </si>
  <si>
    <t>Alessandro di Maggio</t>
  </si>
  <si>
    <t>ITA 54865</t>
  </si>
  <si>
    <t>Alessia Tiano</t>
  </si>
  <si>
    <t>Carolina Raganati</t>
  </si>
  <si>
    <t>ITA 56526</t>
  </si>
  <si>
    <t>Mariana Silvestre</t>
  </si>
  <si>
    <t>Gabriel de Luca</t>
  </si>
  <si>
    <t>ITA 56335</t>
  </si>
  <si>
    <t>Flavio Fabbrini</t>
  </si>
  <si>
    <t>Matteo Maione</t>
  </si>
  <si>
    <t>ITA 56327</t>
  </si>
  <si>
    <t>Marianna Gambuli</t>
  </si>
  <si>
    <t>Speranza Savella</t>
  </si>
  <si>
    <t>ITA 56075</t>
  </si>
  <si>
    <t>Niccoli Francesco</t>
  </si>
  <si>
    <t>Verazzo Martina</t>
  </si>
  <si>
    <t>ITA 56000</t>
  </si>
  <si>
    <t>Esposito Davide</t>
  </si>
  <si>
    <t>Avella Adriana</t>
  </si>
  <si>
    <t>ITA 55538</t>
  </si>
  <si>
    <t>Emma Ruggiero</t>
  </si>
  <si>
    <t>Luca Bisogni</t>
  </si>
  <si>
    <t>Francesco Niccoli</t>
  </si>
  <si>
    <t>Davide Esposito</t>
  </si>
  <si>
    <t>ITA 550</t>
  </si>
  <si>
    <t>Marina Simeone</t>
  </si>
  <si>
    <t>Lorenza de Sanctis</t>
  </si>
  <si>
    <t>Ilaria Esposito</t>
  </si>
  <si>
    <t>Gennaro Casella</t>
  </si>
  <si>
    <t>ITA 56357</t>
  </si>
  <si>
    <t>Luca Cipriano</t>
  </si>
  <si>
    <t>Carlo Falanga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</si>
</sst>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sz val="11.0"/>
      <color rgb="FF000000"/>
      <name val="Calibri"/>
    </font>
    <font>
      <b/>
      <sz val="16.0"/>
      <color rgb="FF305496"/>
      <name val="Calibri"/>
    </font>
    <font>
      <b/>
      <sz val="11.0"/>
      <color rgb="FFEA4335"/>
      <name val="Calibri"/>
    </font>
    <font/>
    <font>
      <b/>
      <sz val="11.0"/>
      <color rgb="FF4285F4"/>
      <name val="Calibri"/>
    </font>
    <font>
      <b/>
      <sz val="11.0"/>
      <color rgb="FFFBBC04"/>
      <name val="Calibri"/>
    </font>
    <font>
      <b/>
      <color rgb="FFFF00FF"/>
      <name val="Arial"/>
    </font>
    <font>
      <b/>
      <sz val="12.0"/>
      <color theme="1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b/>
      <color theme="1"/>
      <name val="Arial"/>
      <scheme val="minor"/>
    </font>
    <font>
      <b/>
      <color theme="1"/>
      <name val="Arial"/>
    </font>
    <font>
      <i/>
      <sz val="11.0"/>
      <color theme="1"/>
      <name val="Calibri"/>
    </font>
    <font>
      <i/>
      <sz val="11.0"/>
      <color rgb="FF000000"/>
      <name val="Calibri"/>
    </font>
    <font>
      <color theme="1"/>
      <name val="Arial"/>
      <scheme val="minor"/>
    </font>
    <font>
      <color theme="1"/>
      <name val="Arial"/>
    </font>
    <font>
      <i/>
      <color theme="1"/>
      <name val="Arial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34">
    <border/>
    <border>
      <left style="medium">
        <color rgb="FFEA4335"/>
      </left>
      <top style="medium">
        <color rgb="FFEA4335"/>
      </top>
      <bottom style="medium">
        <color rgb="FFEA4335"/>
      </bottom>
    </border>
    <border>
      <top style="medium">
        <color rgb="FFEA4335"/>
      </top>
      <bottom style="medium">
        <color rgb="FFEA4335"/>
      </bottom>
    </border>
    <border>
      <right style="medium">
        <color rgb="FFEA4335"/>
      </right>
      <top style="medium">
        <color rgb="FFEA4335"/>
      </top>
      <bottom style="medium">
        <color rgb="FFEA4335"/>
      </bottom>
    </border>
    <border>
      <left style="medium">
        <color rgb="FF4285F4"/>
      </left>
      <top style="medium">
        <color rgb="FF4285F4"/>
      </top>
      <bottom style="medium">
        <color rgb="FF4285F4"/>
      </bottom>
    </border>
    <border>
      <top style="medium">
        <color rgb="FF4285F4"/>
      </top>
      <bottom style="medium">
        <color rgb="FF4285F4"/>
      </bottom>
    </border>
    <border>
      <right style="medium">
        <color rgb="FF4285F4"/>
      </right>
      <top style="medium">
        <color rgb="FF4285F4"/>
      </top>
      <bottom style="medium">
        <color rgb="FF4285F4"/>
      </bottom>
    </border>
    <border>
      <left style="medium">
        <color rgb="FFFBBC04"/>
      </left>
      <top style="medium">
        <color rgb="FFFBBC04"/>
      </top>
      <bottom style="medium">
        <color rgb="FFFBBC04"/>
      </bottom>
    </border>
    <border>
      <top style="medium">
        <color rgb="FFFBBC04"/>
      </top>
      <bottom style="medium">
        <color rgb="FFFBBC04"/>
      </bottom>
    </border>
    <border>
      <right style="medium">
        <color rgb="FFFBBC04"/>
      </right>
      <top style="medium">
        <color rgb="FFFBBC04"/>
      </top>
      <bottom style="medium">
        <color rgb="FFFBBC04"/>
      </bottom>
    </border>
    <border>
      <left style="medium">
        <color rgb="FFFF00FF"/>
      </left>
      <top style="medium">
        <color rgb="FFFF00FF"/>
      </top>
      <bottom style="medium">
        <color rgb="FFFF00FF"/>
      </bottom>
    </border>
    <border>
      <top style="medium">
        <color rgb="FFFF00FF"/>
      </top>
      <bottom style="medium">
        <color rgb="FFFF00FF"/>
      </bottom>
    </border>
    <border>
      <right style="medium">
        <color rgb="FFFF00FF"/>
      </right>
      <top style="medium">
        <color rgb="FFFF00FF"/>
      </top>
      <bottom style="medium">
        <color rgb="FFFF00FF"/>
      </bottom>
    </border>
    <border>
      <left style="medium">
        <color rgb="FF4285F4"/>
      </left>
      <right style="medium">
        <color rgb="FF4285F4"/>
      </right>
      <top style="medium">
        <color rgb="FF4285F4"/>
      </top>
      <bottom style="medium">
        <color rgb="FF4285F4"/>
      </bottom>
    </border>
    <border>
      <left style="medium">
        <color rgb="FFEA4335"/>
      </left>
      <right style="medium">
        <color rgb="FFEA4335"/>
      </right>
      <top style="medium">
        <color rgb="FFEA4335"/>
      </top>
      <bottom style="medium">
        <color rgb="FFEA4335"/>
      </bottom>
    </border>
    <border>
      <left style="medium">
        <color rgb="FFFBBC04"/>
      </left>
      <right style="medium">
        <color rgb="FFFBBC04"/>
      </right>
      <top style="medium">
        <color rgb="FFFBBC04"/>
      </top>
      <bottom style="medium">
        <color rgb="FFFBBC04"/>
      </bottom>
    </border>
    <border>
      <left style="medium">
        <color rgb="FFFF00FF"/>
      </left>
      <right style="medium">
        <color rgb="FFFF00FF"/>
      </right>
      <top style="medium">
        <color rgb="FFFF00FF"/>
      </top>
      <bottom style="medium">
        <color rgb="FFFF00FF"/>
      </bottom>
    </border>
    <border>
      <left style="thin">
        <color rgb="FFEA4335"/>
      </left>
      <right style="thin">
        <color rgb="FFEA4335"/>
      </right>
      <bottom style="thin">
        <color rgb="FFEA4335"/>
      </bottom>
    </border>
    <border>
      <left style="thin">
        <color rgb="FFEA4335"/>
      </left>
      <bottom style="thin">
        <color rgb="FFEA4335"/>
      </bottom>
    </border>
    <border>
      <left style="thin">
        <color rgb="FF4285F4"/>
      </left>
      <right style="thin">
        <color rgb="FF4285F4"/>
      </right>
      <bottom style="thin">
        <color rgb="FF4285F4"/>
      </bottom>
    </border>
    <border>
      <left style="thin">
        <color rgb="FF4285F4"/>
      </left>
      <bottom style="thin">
        <color rgb="FF4285F4"/>
      </bottom>
    </border>
    <border>
      <left style="thin">
        <color rgb="FFFF9900"/>
      </left>
      <right style="thin">
        <color rgb="FFFF9900"/>
      </right>
      <bottom style="thin">
        <color rgb="FFFF9900"/>
      </bottom>
    </border>
    <border>
      <left style="thin">
        <color rgb="FFFF9900"/>
      </left>
      <bottom style="thin">
        <color rgb="FFFF9900"/>
      </bottom>
    </border>
    <border>
      <left style="thin">
        <color rgb="FFFF00FF"/>
      </left>
      <right style="thin">
        <color rgb="FFFF00FF"/>
      </right>
      <bottom style="thin">
        <color rgb="FFFF00FF"/>
      </bottom>
    </border>
    <border>
      <left style="thin">
        <color rgb="FFEA4335"/>
      </left>
      <right style="thin">
        <color rgb="FFEA4335"/>
      </right>
      <top style="thin">
        <color rgb="FFEA4335"/>
      </top>
      <bottom style="thin">
        <color rgb="FFEA4335"/>
      </bottom>
    </border>
    <border>
      <left style="thin">
        <color rgb="FFEA4335"/>
      </left>
      <top style="thin">
        <color rgb="FFEA4335"/>
      </top>
      <bottom style="thin">
        <color rgb="FFEA4335"/>
      </bottom>
    </border>
    <border>
      <left style="thin">
        <color rgb="FF4285F4"/>
      </left>
      <right style="thin">
        <color rgb="FF4285F4"/>
      </right>
      <top style="thin">
        <color rgb="FF4285F4"/>
      </top>
      <bottom style="thin">
        <color rgb="FF4285F4"/>
      </bottom>
    </border>
    <border>
      <left style="thin">
        <color rgb="FF4285F4"/>
      </left>
      <top style="thin">
        <color rgb="FF4285F4"/>
      </top>
      <bottom style="thin">
        <color rgb="FF4285F4"/>
      </bottom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</border>
    <border>
      <left style="thin">
        <color rgb="FFFF9900"/>
      </left>
      <top style="thin">
        <color rgb="FFFF9900"/>
      </top>
      <bottom style="thin">
        <color rgb="FFFF9900"/>
      </bottom>
    </border>
    <border>
      <left style="thin">
        <color rgb="FFFF00FF"/>
      </left>
      <right style="thin">
        <color rgb="FFFF00FF"/>
      </right>
      <top style="thin">
        <color rgb="FFFF00FF"/>
      </top>
      <bottom style="thin">
        <color rgb="FFFF00FF"/>
      </bottom>
    </border>
    <border>
      <left style="medium">
        <color rgb="FF4285F4"/>
      </left>
      <right style="medium">
        <color rgb="FF4285F4"/>
      </right>
      <top style="medium">
        <color rgb="FF4285F4"/>
      </top>
    </border>
    <border>
      <left style="medium">
        <color rgb="FF3C78D8"/>
      </left>
      <right style="medium">
        <color rgb="FF3C78D8"/>
      </right>
      <top style="medium">
        <color rgb="FF3C78D8"/>
      </top>
      <bottom style="medium">
        <color rgb="FF3C78D8"/>
      </bottom>
    </border>
    <border>
      <left style="medium">
        <color rgb="FF3C78D8"/>
      </left>
      <top style="medium">
        <color rgb="FF3C78D8"/>
      </top>
      <bottom style="medium">
        <color rgb="FF3C78D8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1" fillId="0" fontId="3" numFmtId="0" xfId="0" applyAlignment="1" applyBorder="1" applyFont="1">
      <alignment horizontal="center" readingOrder="0" shrinkToFit="0" vertical="bottom" wrapText="0"/>
    </xf>
    <xf borderId="2" fillId="0" fontId="4" numFmtId="0" xfId="0" applyBorder="1" applyFont="1"/>
    <xf borderId="3" fillId="0" fontId="4" numFmtId="0" xfId="0" applyBorder="1" applyFont="1"/>
    <xf borderId="4" fillId="0" fontId="5" numFmtId="0" xfId="0" applyAlignment="1" applyBorder="1" applyFont="1">
      <alignment horizontal="center" readingOrder="0" shrinkToFit="0" vertical="bottom" wrapText="0"/>
    </xf>
    <xf borderId="5" fillId="0" fontId="4" numFmtId="0" xfId="0" applyBorder="1" applyFont="1"/>
    <xf borderId="6" fillId="0" fontId="4" numFmtId="0" xfId="0" applyBorder="1" applyFont="1"/>
    <xf borderId="7" fillId="0" fontId="6" numFmtId="0" xfId="0" applyAlignment="1" applyBorder="1" applyFont="1">
      <alignment horizontal="center" readingOrder="0" shrinkToFit="0" vertical="bottom" wrapText="0"/>
    </xf>
    <xf borderId="8" fillId="0" fontId="4" numFmtId="0" xfId="0" applyBorder="1" applyFont="1"/>
    <xf borderId="9" fillId="0" fontId="4" numFmtId="0" xfId="0" applyBorder="1" applyFont="1"/>
    <xf borderId="10" fillId="0" fontId="7" numFmtId="0" xfId="0" applyAlignment="1" applyBorder="1" applyFont="1">
      <alignment horizontal="center" readingOrder="0" vertical="bottom"/>
    </xf>
    <xf borderId="11" fillId="0" fontId="4" numFmtId="0" xfId="0" applyBorder="1" applyFont="1"/>
    <xf borderId="12" fillId="0" fontId="4" numFmtId="0" xfId="0" applyBorder="1" applyFont="1"/>
    <xf borderId="13" fillId="0" fontId="8" numFmtId="0" xfId="0" applyAlignment="1" applyBorder="1" applyFont="1">
      <alignment horizontal="center" vertical="bottom"/>
    </xf>
    <xf borderId="13" fillId="0" fontId="9" numFmtId="0" xfId="0" applyAlignment="1" applyBorder="1" applyFont="1">
      <alignment horizontal="center" readingOrder="0" shrinkToFit="0" vertical="bottom" wrapText="0"/>
    </xf>
    <xf borderId="4" fillId="0" fontId="9" numFmtId="0" xfId="0" applyAlignment="1" applyBorder="1" applyFont="1">
      <alignment horizontal="center" readingOrder="0" shrinkToFit="0" vertical="bottom" wrapText="0"/>
    </xf>
    <xf borderId="14" fillId="0" fontId="10" numFmtId="0" xfId="0" applyAlignment="1" applyBorder="1" applyFont="1">
      <alignment horizontal="center" readingOrder="0" shrinkToFit="0" vertical="bottom" wrapText="0"/>
    </xf>
    <xf borderId="1" fillId="0" fontId="10" numFmtId="0" xfId="0" applyAlignment="1" applyBorder="1" applyFont="1">
      <alignment horizontal="center" readingOrder="0" shrinkToFit="0" vertical="bottom" wrapText="0"/>
    </xf>
    <xf borderId="13" fillId="0" fontId="10" numFmtId="0" xfId="0" applyAlignment="1" applyBorder="1" applyFont="1">
      <alignment horizontal="center" readingOrder="0" shrinkToFit="0" vertical="bottom" wrapText="0"/>
    </xf>
    <xf borderId="4" fillId="0" fontId="10" numFmtId="0" xfId="0" applyAlignment="1" applyBorder="1" applyFont="1">
      <alignment horizontal="center" readingOrder="0" shrinkToFit="0" vertical="bottom" wrapText="0"/>
    </xf>
    <xf borderId="15" fillId="0" fontId="10" numFmtId="0" xfId="0" applyAlignment="1" applyBorder="1" applyFont="1">
      <alignment horizontal="center" readingOrder="0" shrinkToFit="0" vertical="bottom" wrapText="0"/>
    </xf>
    <xf borderId="15" fillId="0" fontId="11" numFmtId="0" xfId="0" applyAlignment="1" applyBorder="1" applyFont="1">
      <alignment horizontal="center" readingOrder="0"/>
    </xf>
    <xf borderId="7" fillId="0" fontId="11" numFmtId="0" xfId="0" applyAlignment="1" applyBorder="1" applyFont="1">
      <alignment horizontal="center" readingOrder="0"/>
    </xf>
    <xf borderId="16" fillId="0" fontId="11" numFmtId="0" xfId="0" applyAlignment="1" applyBorder="1" applyFont="1">
      <alignment horizontal="center" readingOrder="0"/>
    </xf>
    <xf borderId="16" fillId="0" fontId="12" numFmtId="0" xfId="0" applyAlignment="1" applyBorder="1" applyFont="1">
      <alignment horizontal="center" readingOrder="0" vertical="bottom"/>
    </xf>
    <xf borderId="13" fillId="0" fontId="13" numFmtId="0" xfId="0" applyAlignment="1" applyBorder="1" applyFont="1">
      <alignment horizontal="center" readingOrder="0" vertical="bottom"/>
    </xf>
    <xf borderId="13" fillId="0" fontId="14" numFmtId="0" xfId="0" applyAlignment="1" applyBorder="1" applyFont="1">
      <alignment horizontal="center" readingOrder="0" shrinkToFit="0" vertical="bottom" wrapText="0"/>
    </xf>
    <xf borderId="4" fillId="0" fontId="1" numFmtId="0" xfId="0" applyAlignment="1" applyBorder="1" applyFont="1">
      <alignment horizontal="center" readingOrder="0" shrinkToFit="0" vertical="bottom" wrapText="0"/>
    </xf>
    <xf borderId="17" fillId="0" fontId="1" numFmtId="0" xfId="0" applyAlignment="1" applyBorder="1" applyFont="1">
      <alignment horizontal="center" readingOrder="0" shrinkToFit="0" vertical="bottom" wrapText="0"/>
    </xf>
    <xf borderId="18" fillId="0" fontId="1" numFmtId="0" xfId="0" applyAlignment="1" applyBorder="1" applyFont="1">
      <alignment horizontal="center" readingOrder="0" shrinkToFit="0" vertical="bottom" wrapText="0"/>
    </xf>
    <xf borderId="19" fillId="0" fontId="1" numFmtId="0" xfId="0" applyAlignment="1" applyBorder="1" applyFont="1">
      <alignment horizontal="center" readingOrder="0" shrinkToFit="0" vertical="bottom" wrapText="0"/>
    </xf>
    <xf borderId="20" fillId="0" fontId="1" numFmtId="0" xfId="0" applyAlignment="1" applyBorder="1" applyFont="1">
      <alignment horizontal="center" readingOrder="0" shrinkToFit="0" vertical="bottom" wrapText="0"/>
    </xf>
    <xf borderId="21" fillId="0" fontId="1" numFmtId="0" xfId="0" applyAlignment="1" applyBorder="1" applyFont="1">
      <alignment horizontal="center" readingOrder="0" shrinkToFit="0" vertical="bottom" wrapText="0"/>
    </xf>
    <xf borderId="21" fillId="0" fontId="15" numFmtId="0" xfId="0" applyAlignment="1" applyBorder="1" applyFont="1">
      <alignment horizontal="center" readingOrder="0"/>
    </xf>
    <xf borderId="22" fillId="0" fontId="15" numFmtId="0" xfId="0" applyAlignment="1" applyBorder="1" applyFont="1">
      <alignment horizontal="center" readingOrder="0"/>
    </xf>
    <xf borderId="23" fillId="0" fontId="16" numFmtId="0" xfId="0" applyAlignment="1" applyBorder="1" applyFont="1">
      <alignment horizontal="center" readingOrder="0" vertical="bottom"/>
    </xf>
    <xf borderId="23" fillId="0" fontId="15" numFmtId="0" xfId="0" applyAlignment="1" applyBorder="1" applyFont="1">
      <alignment horizontal="center" readingOrder="0"/>
    </xf>
    <xf borderId="24" fillId="0" fontId="1" numFmtId="0" xfId="0" applyAlignment="1" applyBorder="1" applyFont="1">
      <alignment horizontal="center" readingOrder="0" shrinkToFit="0" vertical="bottom" wrapText="0"/>
    </xf>
    <xf borderId="25" fillId="0" fontId="1" numFmtId="0" xfId="0" applyAlignment="1" applyBorder="1" applyFont="1">
      <alignment horizontal="center" readingOrder="0" shrinkToFit="0" vertical="bottom" wrapText="0"/>
    </xf>
    <xf borderId="26" fillId="0" fontId="1" numFmtId="0" xfId="0" applyAlignment="1" applyBorder="1" applyFont="1">
      <alignment horizontal="center" readingOrder="0" shrinkToFit="0" vertical="bottom" wrapText="0"/>
    </xf>
    <xf borderId="27" fillId="0" fontId="1" numFmtId="0" xfId="0" applyAlignment="1" applyBorder="1" applyFont="1">
      <alignment horizontal="center" readingOrder="0" shrinkToFit="0" vertical="bottom" wrapText="0"/>
    </xf>
    <xf borderId="28" fillId="0" fontId="1" numFmtId="0" xfId="0" applyAlignment="1" applyBorder="1" applyFont="1">
      <alignment horizontal="center" readingOrder="0" shrinkToFit="0" vertical="bottom" wrapText="0"/>
    </xf>
    <xf borderId="28" fillId="0" fontId="15" numFmtId="0" xfId="0" applyAlignment="1" applyBorder="1" applyFont="1">
      <alignment horizontal="center" readingOrder="0"/>
    </xf>
    <xf borderId="29" fillId="0" fontId="15" numFmtId="0" xfId="0" applyAlignment="1" applyBorder="1" applyFont="1">
      <alignment horizontal="center" readingOrder="0"/>
    </xf>
    <xf borderId="30" fillId="0" fontId="16" numFmtId="0" xfId="0" applyAlignment="1" applyBorder="1" applyFont="1">
      <alignment horizontal="center" readingOrder="0" vertical="bottom"/>
    </xf>
    <xf borderId="30" fillId="0" fontId="15" numFmtId="0" xfId="0" applyAlignment="1" applyBorder="1" applyFont="1">
      <alignment horizontal="center" readingOrder="0"/>
    </xf>
    <xf borderId="13" fillId="0" fontId="17" numFmtId="0" xfId="0" applyAlignment="1" applyBorder="1" applyFont="1">
      <alignment horizontal="center" readingOrder="0"/>
    </xf>
    <xf borderId="24" fillId="0" fontId="15" numFmtId="0" xfId="0" applyAlignment="1" applyBorder="1" applyFont="1">
      <alignment horizontal="center" readingOrder="0"/>
    </xf>
    <xf borderId="25" fillId="0" fontId="15" numFmtId="0" xfId="0" applyAlignment="1" applyBorder="1" applyFont="1">
      <alignment horizontal="center" readingOrder="0"/>
    </xf>
    <xf borderId="26" fillId="0" fontId="15" numFmtId="0" xfId="0" applyAlignment="1" applyBorder="1" applyFont="1">
      <alignment horizontal="center" readingOrder="0"/>
    </xf>
    <xf borderId="27" fillId="0" fontId="15" numFmtId="0" xfId="0" applyAlignment="1" applyBorder="1" applyFont="1">
      <alignment horizontal="center" readingOrder="0"/>
    </xf>
    <xf borderId="28" fillId="0" fontId="18" numFmtId="0" xfId="0" applyAlignment="1" applyBorder="1" applyFont="1">
      <alignment horizontal="center" readingOrder="0" vertical="bottom"/>
    </xf>
    <xf borderId="28" fillId="0" fontId="16" numFmtId="0" xfId="0" applyAlignment="1" applyBorder="1" applyFont="1">
      <alignment horizontal="center" readingOrder="0" vertical="bottom"/>
    </xf>
    <xf borderId="30" fillId="0" fontId="18" numFmtId="0" xfId="0" applyAlignment="1" applyBorder="1" applyFont="1">
      <alignment horizontal="center" readingOrder="0" vertical="bottom"/>
    </xf>
    <xf borderId="31" fillId="0" fontId="14" numFmtId="0" xfId="0" applyAlignment="1" applyBorder="1" applyFont="1">
      <alignment horizontal="center" readingOrder="0" shrinkToFit="0" vertical="bottom" wrapText="0"/>
    </xf>
    <xf borderId="32" fillId="0" fontId="17" numFmtId="0" xfId="0" applyAlignment="1" applyBorder="1" applyFont="1">
      <alignment horizontal="center" readingOrder="0"/>
    </xf>
    <xf borderId="33" fillId="0" fontId="14" numFmtId="0" xfId="0" applyAlignment="1" applyBorder="1" applyFont="1">
      <alignment horizontal="center" readingOrder="0" shrinkToFit="0" vertical="bottom" wrapText="0"/>
    </xf>
    <xf borderId="33" fillId="0" fontId="17" numFmtId="0" xfId="0" applyAlignment="1" applyBorder="1" applyFont="1">
      <alignment horizontal="center" readingOrder="0"/>
    </xf>
    <xf borderId="32" fillId="0" fontId="14" numFmtId="0" xfId="0" applyAlignment="1" applyBorder="1" applyFont="1">
      <alignment horizontal="center" readingOrder="0" shrinkToFit="0" vertical="bottom" wrapText="0"/>
    </xf>
    <xf borderId="4" fillId="0" fontId="13" numFmtId="0" xfId="0" applyAlignment="1" applyBorder="1" applyFont="1">
      <alignment horizontal="center" readingOrder="0" vertical="bottom"/>
    </xf>
    <xf borderId="30" fillId="0" fontId="15" numFmtId="0" xfId="0" applyAlignment="1" applyBorder="1" applyFont="1">
      <alignment horizontal="center"/>
    </xf>
    <xf borderId="0" fillId="0" fontId="15" numFmtId="0" xfId="0" applyAlignment="1" applyFont="1">
      <alignment horizontal="center"/>
    </xf>
    <xf borderId="26" fillId="0" fontId="15" numFmtId="0" xfId="0" applyAlignment="1" applyBorder="1" applyFont="1">
      <alignment readingOrder="0"/>
    </xf>
    <xf borderId="27" fillId="0" fontId="15" numFmtId="0" xfId="0" applyAlignment="1" applyBorder="1" applyFont="1">
      <alignment readingOrder="0"/>
    </xf>
    <xf borderId="28" fillId="0" fontId="15" numFmtId="0" xfId="0" applyAlignment="1" applyBorder="1" applyFont="1">
      <alignment readingOrder="0"/>
    </xf>
    <xf borderId="29" fillId="0" fontId="15" numFmtId="0" xfId="0" applyAlignment="1" applyBorder="1" applyFont="1">
      <alignment readingOrder="0"/>
    </xf>
    <xf borderId="30" fillId="0" fontId="15" numFmtId="0" xfId="0" applyAlignment="1" applyBorder="1" applyFont="1">
      <alignment readingOrder="0"/>
    </xf>
    <xf borderId="30" fillId="0" fontId="16" numFmtId="0" xfId="0" applyAlignment="1" applyBorder="1" applyFont="1">
      <alignment readingOrder="0" vertical="bottom"/>
    </xf>
    <xf borderId="30" fillId="0" fontId="1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9.75"/>
    <col customWidth="1" min="2" max="2" width="11.5"/>
    <col customWidth="1" min="3" max="3" width="19.25"/>
    <col customWidth="1" min="4" max="4" width="21.88"/>
    <col customWidth="1" min="5" max="5" width="8.88"/>
  </cols>
  <sheetData>
    <row r="1">
      <c r="A1" s="1"/>
      <c r="B1" s="1"/>
      <c r="C1" s="1"/>
      <c r="D1" s="1"/>
      <c r="E1" s="1"/>
      <c r="F1" s="2" t="s">
        <v>0</v>
      </c>
      <c r="G1" s="1"/>
      <c r="H1" s="1"/>
      <c r="I1" s="3"/>
      <c r="J1" s="3" t="s">
        <v>1</v>
      </c>
      <c r="O1" s="1"/>
      <c r="P1" s="1"/>
      <c r="Q1" s="1"/>
      <c r="R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>
      <c r="A3" s="1"/>
      <c r="B3" s="1"/>
      <c r="C3" s="1"/>
      <c r="D3" s="1"/>
      <c r="E3" s="1"/>
      <c r="F3" s="4" t="s">
        <v>2</v>
      </c>
      <c r="G3" s="5"/>
      <c r="H3" s="5"/>
      <c r="I3" s="6"/>
      <c r="J3" s="7" t="s">
        <v>3</v>
      </c>
      <c r="K3" s="8"/>
      <c r="L3" s="8"/>
      <c r="M3" s="8"/>
      <c r="N3" s="8"/>
      <c r="O3" s="9"/>
      <c r="P3" s="10" t="s">
        <v>4</v>
      </c>
      <c r="Q3" s="11"/>
      <c r="R3" s="11"/>
      <c r="S3" s="11"/>
      <c r="T3" s="11"/>
      <c r="U3" s="12"/>
      <c r="V3" s="13" t="s">
        <v>5</v>
      </c>
      <c r="W3" s="14"/>
      <c r="X3" s="15"/>
    </row>
    <row r="4">
      <c r="A4" s="16" t="s">
        <v>6</v>
      </c>
      <c r="B4" s="17" t="s">
        <v>7</v>
      </c>
      <c r="C4" s="17" t="s">
        <v>8</v>
      </c>
      <c r="D4" s="18" t="s">
        <v>9</v>
      </c>
      <c r="E4" s="18" t="s">
        <v>10</v>
      </c>
      <c r="F4" s="19">
        <v>1.0</v>
      </c>
      <c r="G4" s="19">
        <v>2.0</v>
      </c>
      <c r="H4" s="19">
        <v>3.0</v>
      </c>
      <c r="I4" s="20">
        <v>4.0</v>
      </c>
      <c r="J4" s="21">
        <v>5.0</v>
      </c>
      <c r="K4" s="21">
        <v>6.0</v>
      </c>
      <c r="L4" s="21">
        <v>7.0</v>
      </c>
      <c r="M4" s="21">
        <v>8.0</v>
      </c>
      <c r="N4" s="21">
        <v>9.0</v>
      </c>
      <c r="O4" s="22">
        <v>10.0</v>
      </c>
      <c r="P4" s="23">
        <v>11.0</v>
      </c>
      <c r="Q4" s="23">
        <v>12.0</v>
      </c>
      <c r="R4" s="23">
        <v>13.0</v>
      </c>
      <c r="S4" s="24">
        <v>14.0</v>
      </c>
      <c r="T4" s="24">
        <v>15.0</v>
      </c>
      <c r="U4" s="25">
        <v>16.0</v>
      </c>
      <c r="V4" s="26">
        <v>17.0</v>
      </c>
      <c r="W4" s="27">
        <v>18.0</v>
      </c>
      <c r="X4" s="26">
        <v>19.0</v>
      </c>
    </row>
    <row r="5">
      <c r="A5" s="28">
        <v>1.0</v>
      </c>
      <c r="B5" s="29" t="s">
        <v>11</v>
      </c>
      <c r="C5" s="29" t="s">
        <v>12</v>
      </c>
      <c r="D5" s="29" t="s">
        <v>13</v>
      </c>
      <c r="E5" s="30">
        <f t="shared" ref="E5:E16" si="1">SUM(F5:X5)-max(F5:X5)-LARGE(F5:X5,2)-LARGE(F5:X5,3)-LARGE(F5:X5,4)</f>
        <v>31</v>
      </c>
      <c r="F5" s="31">
        <v>5.0</v>
      </c>
      <c r="G5" s="31">
        <v>3.0</v>
      </c>
      <c r="H5" s="31">
        <v>9.0</v>
      </c>
      <c r="I5" s="32">
        <v>2.0</v>
      </c>
      <c r="J5" s="33">
        <v>4.0</v>
      </c>
      <c r="K5" s="33">
        <v>1.0</v>
      </c>
      <c r="L5" s="33">
        <v>3.0</v>
      </c>
      <c r="M5" s="33">
        <v>3.0</v>
      </c>
      <c r="N5" s="33">
        <v>2.0</v>
      </c>
      <c r="O5" s="34">
        <v>8.0</v>
      </c>
      <c r="P5" s="35">
        <v>1.0</v>
      </c>
      <c r="Q5" s="35">
        <v>1.0</v>
      </c>
      <c r="R5" s="36">
        <v>1.0</v>
      </c>
      <c r="S5" s="36">
        <v>2.0</v>
      </c>
      <c r="T5" s="36">
        <v>2.0</v>
      </c>
      <c r="U5" s="37">
        <v>1.0</v>
      </c>
      <c r="V5" s="38">
        <v>2.0</v>
      </c>
      <c r="W5" s="39">
        <v>3.0</v>
      </c>
      <c r="X5" s="39">
        <v>4.0</v>
      </c>
    </row>
    <row r="6">
      <c r="A6" s="28">
        <f t="shared" ref="A6:A16" si="2">IF(E6&lt;&gt;E5,A5+1,A5)</f>
        <v>2</v>
      </c>
      <c r="B6" s="29" t="s">
        <v>14</v>
      </c>
      <c r="C6" s="29" t="s">
        <v>15</v>
      </c>
      <c r="D6" s="29" t="s">
        <v>16</v>
      </c>
      <c r="E6" s="30">
        <f t="shared" si="1"/>
        <v>38</v>
      </c>
      <c r="F6" s="40">
        <v>3.0</v>
      </c>
      <c r="G6" s="40">
        <v>4.0</v>
      </c>
      <c r="H6" s="40">
        <v>3.0</v>
      </c>
      <c r="I6" s="41">
        <v>5.0</v>
      </c>
      <c r="J6" s="42">
        <v>3.0</v>
      </c>
      <c r="K6" s="42">
        <v>8.0</v>
      </c>
      <c r="L6" s="42">
        <v>6.0</v>
      </c>
      <c r="M6" s="42">
        <v>4.0</v>
      </c>
      <c r="N6" s="42">
        <v>4.0</v>
      </c>
      <c r="O6" s="43">
        <v>3.0</v>
      </c>
      <c r="P6" s="44">
        <v>3.0</v>
      </c>
      <c r="Q6" s="44">
        <v>3.0</v>
      </c>
      <c r="R6" s="45">
        <v>3.0</v>
      </c>
      <c r="S6" s="45">
        <v>1.0</v>
      </c>
      <c r="T6" s="45">
        <v>1.0</v>
      </c>
      <c r="U6" s="46">
        <v>2.0</v>
      </c>
      <c r="V6" s="47">
        <v>1.0</v>
      </c>
      <c r="W6" s="48">
        <v>2.0</v>
      </c>
      <c r="X6" s="48">
        <v>2.0</v>
      </c>
    </row>
    <row r="7">
      <c r="A7" s="28">
        <f t="shared" si="2"/>
        <v>3</v>
      </c>
      <c r="B7" s="49" t="s">
        <v>17</v>
      </c>
      <c r="C7" s="49" t="s">
        <v>18</v>
      </c>
      <c r="D7" s="49" t="s">
        <v>19</v>
      </c>
      <c r="E7" s="30">
        <f t="shared" si="1"/>
        <v>49</v>
      </c>
      <c r="F7" s="50">
        <v>4.0</v>
      </c>
      <c r="G7" s="50">
        <v>1.0</v>
      </c>
      <c r="H7" s="50">
        <v>4.0</v>
      </c>
      <c r="I7" s="51">
        <v>3.0</v>
      </c>
      <c r="J7" s="52">
        <v>5.0</v>
      </c>
      <c r="K7" s="52">
        <v>8.0</v>
      </c>
      <c r="L7" s="52">
        <v>5.0</v>
      </c>
      <c r="M7" s="52">
        <v>5.0</v>
      </c>
      <c r="N7" s="52">
        <v>8.0</v>
      </c>
      <c r="O7" s="53">
        <v>4.0</v>
      </c>
      <c r="P7" s="45">
        <v>4.0</v>
      </c>
      <c r="Q7" s="45">
        <v>2.0</v>
      </c>
      <c r="R7" s="45">
        <v>2.0</v>
      </c>
      <c r="S7" s="45">
        <v>4.0</v>
      </c>
      <c r="T7" s="45">
        <v>3.0</v>
      </c>
      <c r="U7" s="46">
        <v>3.0</v>
      </c>
      <c r="V7" s="47">
        <v>3.0</v>
      </c>
      <c r="W7" s="48">
        <v>4.0</v>
      </c>
      <c r="X7" s="48">
        <v>3.0</v>
      </c>
    </row>
    <row r="8">
      <c r="A8" s="28">
        <f t="shared" si="2"/>
        <v>4</v>
      </c>
      <c r="B8" s="29" t="s">
        <v>20</v>
      </c>
      <c r="C8" s="49" t="s">
        <v>21</v>
      </c>
      <c r="D8" s="49" t="s">
        <v>22</v>
      </c>
      <c r="E8" s="30">
        <f t="shared" si="1"/>
        <v>71</v>
      </c>
      <c r="F8" s="50">
        <v>1.0</v>
      </c>
      <c r="G8" s="50">
        <v>6.0</v>
      </c>
      <c r="H8" s="50">
        <v>1.0</v>
      </c>
      <c r="I8" s="51">
        <v>10.0</v>
      </c>
      <c r="J8" s="52">
        <v>1.0</v>
      </c>
      <c r="K8" s="52">
        <v>3.0</v>
      </c>
      <c r="L8" s="52">
        <v>1.0</v>
      </c>
      <c r="M8" s="52">
        <v>2.0</v>
      </c>
      <c r="N8" s="52">
        <v>8.0</v>
      </c>
      <c r="O8" s="53">
        <v>1.0</v>
      </c>
      <c r="P8" s="54">
        <v>13.0</v>
      </c>
      <c r="Q8" s="54">
        <v>13.0</v>
      </c>
      <c r="R8" s="54">
        <v>13.0</v>
      </c>
      <c r="S8" s="54">
        <v>13.0</v>
      </c>
      <c r="T8" s="54">
        <v>13.0</v>
      </c>
      <c r="U8" s="54">
        <v>13.0</v>
      </c>
      <c r="V8" s="55">
        <v>6.0</v>
      </c>
      <c r="W8" s="45">
        <v>1.0</v>
      </c>
      <c r="X8" s="45">
        <v>4.0</v>
      </c>
    </row>
    <row r="9">
      <c r="A9" s="28">
        <f t="shared" si="2"/>
        <v>5</v>
      </c>
      <c r="B9" s="29" t="s">
        <v>23</v>
      </c>
      <c r="C9" s="29" t="s">
        <v>24</v>
      </c>
      <c r="D9" s="29" t="s">
        <v>25</v>
      </c>
      <c r="E9" s="30">
        <f t="shared" si="1"/>
        <v>82</v>
      </c>
      <c r="F9" s="40">
        <v>2.0</v>
      </c>
      <c r="G9" s="40">
        <v>2.0</v>
      </c>
      <c r="H9" s="40">
        <v>2.0</v>
      </c>
      <c r="I9" s="41">
        <v>1.0</v>
      </c>
      <c r="J9" s="42">
        <v>2.0</v>
      </c>
      <c r="K9" s="42">
        <v>2.0</v>
      </c>
      <c r="L9" s="42">
        <v>2.0</v>
      </c>
      <c r="M9" s="42">
        <v>1.0</v>
      </c>
      <c r="N9" s="42">
        <v>1.0</v>
      </c>
      <c r="O9" s="43">
        <v>2.0</v>
      </c>
      <c r="P9" s="54">
        <v>13.0</v>
      </c>
      <c r="Q9" s="54">
        <v>13.0</v>
      </c>
      <c r="R9" s="54">
        <v>13.0</v>
      </c>
      <c r="S9" s="54">
        <v>13.0</v>
      </c>
      <c r="T9" s="54">
        <v>13.0</v>
      </c>
      <c r="U9" s="54">
        <v>13.0</v>
      </c>
      <c r="V9" s="56">
        <v>13.0</v>
      </c>
      <c r="W9" s="56">
        <v>13.0</v>
      </c>
      <c r="X9" s="56">
        <v>13.0</v>
      </c>
    </row>
    <row r="10">
      <c r="A10" s="28">
        <f t="shared" si="2"/>
        <v>6</v>
      </c>
      <c r="B10" s="29" t="s">
        <v>26</v>
      </c>
      <c r="C10" s="29" t="s">
        <v>27</v>
      </c>
      <c r="D10" s="29" t="s">
        <v>28</v>
      </c>
      <c r="E10" s="30">
        <f t="shared" si="1"/>
        <v>85</v>
      </c>
      <c r="F10" s="40">
        <v>13.0</v>
      </c>
      <c r="G10" s="40">
        <v>13.0</v>
      </c>
      <c r="H10" s="40">
        <v>13.0</v>
      </c>
      <c r="I10" s="41">
        <v>13.0</v>
      </c>
      <c r="J10" s="42">
        <v>7.0</v>
      </c>
      <c r="K10" s="42">
        <v>8.0</v>
      </c>
      <c r="L10" s="42">
        <v>7.0</v>
      </c>
      <c r="M10" s="42">
        <v>7.0</v>
      </c>
      <c r="N10" s="42">
        <v>5.0</v>
      </c>
      <c r="O10" s="43">
        <v>6.0</v>
      </c>
      <c r="P10" s="44">
        <v>5.0</v>
      </c>
      <c r="Q10" s="44">
        <v>6.0</v>
      </c>
      <c r="R10" s="45">
        <v>5.0</v>
      </c>
      <c r="S10" s="45">
        <v>5.0</v>
      </c>
      <c r="T10" s="45">
        <v>5.0</v>
      </c>
      <c r="U10" s="46">
        <v>5.0</v>
      </c>
      <c r="V10" s="47">
        <v>4.0</v>
      </c>
      <c r="W10" s="48">
        <v>5.0</v>
      </c>
      <c r="X10" s="48">
        <v>5.0</v>
      </c>
    </row>
    <row r="11">
      <c r="A11" s="28">
        <f t="shared" si="2"/>
        <v>7</v>
      </c>
      <c r="B11" s="29" t="s">
        <v>29</v>
      </c>
      <c r="C11" s="29" t="s">
        <v>30</v>
      </c>
      <c r="D11" s="29" t="s">
        <v>31</v>
      </c>
      <c r="E11" s="30">
        <f t="shared" si="1"/>
        <v>88</v>
      </c>
      <c r="F11" s="40">
        <v>13.0</v>
      </c>
      <c r="G11" s="40">
        <v>13.0</v>
      </c>
      <c r="H11" s="40">
        <v>13.0</v>
      </c>
      <c r="I11" s="41">
        <v>13.0</v>
      </c>
      <c r="J11" s="42">
        <v>6.0</v>
      </c>
      <c r="K11" s="42">
        <v>4.0</v>
      </c>
      <c r="L11" s="42">
        <v>4.0</v>
      </c>
      <c r="M11" s="42">
        <v>6.0</v>
      </c>
      <c r="N11" s="42">
        <v>3.0</v>
      </c>
      <c r="O11" s="43">
        <v>5.0</v>
      </c>
      <c r="P11" s="44">
        <v>2.0</v>
      </c>
      <c r="Q11" s="44">
        <v>4.0</v>
      </c>
      <c r="R11" s="45">
        <v>4.0</v>
      </c>
      <c r="S11" s="45">
        <v>3.0</v>
      </c>
      <c r="T11" s="45">
        <v>4.0</v>
      </c>
      <c r="U11" s="46">
        <v>4.0</v>
      </c>
      <c r="V11" s="47">
        <v>13.0</v>
      </c>
      <c r="W11" s="47">
        <v>13.0</v>
      </c>
      <c r="X11" s="47">
        <v>13.0</v>
      </c>
    </row>
    <row r="12">
      <c r="A12" s="28">
        <f t="shared" si="2"/>
        <v>8</v>
      </c>
      <c r="B12" s="57" t="s">
        <v>32</v>
      </c>
      <c r="C12" s="57" t="s">
        <v>33</v>
      </c>
      <c r="D12" s="57" t="s">
        <v>34</v>
      </c>
      <c r="E12" s="30">
        <f t="shared" si="1"/>
        <v>167</v>
      </c>
      <c r="F12" s="40">
        <v>6.0</v>
      </c>
      <c r="G12" s="40">
        <v>8.0</v>
      </c>
      <c r="H12" s="40">
        <v>6.0</v>
      </c>
      <c r="I12" s="41">
        <v>4.0</v>
      </c>
      <c r="J12" s="42">
        <v>13.0</v>
      </c>
      <c r="K12" s="42">
        <v>13.0</v>
      </c>
      <c r="L12" s="42">
        <v>13.0</v>
      </c>
      <c r="M12" s="42">
        <v>13.0</v>
      </c>
      <c r="N12" s="42">
        <v>13.0</v>
      </c>
      <c r="O12" s="42">
        <v>13.0</v>
      </c>
      <c r="P12" s="44">
        <v>13.0</v>
      </c>
      <c r="Q12" s="44">
        <v>13.0</v>
      </c>
      <c r="R12" s="44">
        <v>13.0</v>
      </c>
      <c r="S12" s="44">
        <v>13.0</v>
      </c>
      <c r="T12" s="44">
        <v>13.0</v>
      </c>
      <c r="U12" s="44">
        <v>13.0</v>
      </c>
      <c r="V12" s="47">
        <v>13.0</v>
      </c>
      <c r="W12" s="47">
        <v>13.0</v>
      </c>
      <c r="X12" s="47">
        <v>13.0</v>
      </c>
    </row>
    <row r="13">
      <c r="A13" s="28">
        <f t="shared" si="2"/>
        <v>8</v>
      </c>
      <c r="B13" s="58" t="s">
        <v>26</v>
      </c>
      <c r="C13" s="58" t="s">
        <v>35</v>
      </c>
      <c r="D13" s="59" t="s">
        <v>36</v>
      </c>
      <c r="E13" s="30">
        <f t="shared" si="1"/>
        <v>167</v>
      </c>
      <c r="F13" s="50">
        <v>8.0</v>
      </c>
      <c r="G13" s="50">
        <v>5.0</v>
      </c>
      <c r="H13" s="50">
        <v>5.0</v>
      </c>
      <c r="I13" s="51">
        <v>6.0</v>
      </c>
      <c r="J13" s="42">
        <v>13.0</v>
      </c>
      <c r="K13" s="42">
        <v>13.0</v>
      </c>
      <c r="L13" s="42">
        <v>13.0</v>
      </c>
      <c r="M13" s="42">
        <v>13.0</v>
      </c>
      <c r="N13" s="42">
        <v>13.0</v>
      </c>
      <c r="O13" s="42">
        <v>13.0</v>
      </c>
      <c r="P13" s="44">
        <v>13.0</v>
      </c>
      <c r="Q13" s="44">
        <v>13.0</v>
      </c>
      <c r="R13" s="44">
        <v>13.0</v>
      </c>
      <c r="S13" s="44">
        <v>13.0</v>
      </c>
      <c r="T13" s="44">
        <v>13.0</v>
      </c>
      <c r="U13" s="44">
        <v>13.0</v>
      </c>
      <c r="V13" s="47">
        <v>13.0</v>
      </c>
      <c r="W13" s="47">
        <v>13.0</v>
      </c>
      <c r="X13" s="47">
        <v>13.0</v>
      </c>
    </row>
    <row r="14">
      <c r="A14" s="28">
        <f t="shared" si="2"/>
        <v>9</v>
      </c>
      <c r="B14" s="58" t="s">
        <v>37</v>
      </c>
      <c r="C14" s="58" t="s">
        <v>38</v>
      </c>
      <c r="D14" s="60" t="s">
        <v>39</v>
      </c>
      <c r="E14" s="30">
        <f t="shared" si="1"/>
        <v>173</v>
      </c>
      <c r="F14" s="40">
        <v>13.0</v>
      </c>
      <c r="G14" s="40">
        <v>13.0</v>
      </c>
      <c r="H14" s="40">
        <v>13.0</v>
      </c>
      <c r="I14" s="40">
        <v>13.0</v>
      </c>
      <c r="J14" s="42">
        <v>13.0</v>
      </c>
      <c r="K14" s="42">
        <v>13.0</v>
      </c>
      <c r="L14" s="42">
        <v>13.0</v>
      </c>
      <c r="M14" s="42">
        <v>13.0</v>
      </c>
      <c r="N14" s="42">
        <v>13.0</v>
      </c>
      <c r="O14" s="42">
        <v>13.0</v>
      </c>
      <c r="P14" s="44">
        <v>13.0</v>
      </c>
      <c r="Q14" s="44">
        <v>13.0</v>
      </c>
      <c r="R14" s="44">
        <v>13.0</v>
      </c>
      <c r="S14" s="44">
        <v>13.0</v>
      </c>
      <c r="T14" s="44">
        <v>13.0</v>
      </c>
      <c r="U14" s="44">
        <v>13.0</v>
      </c>
      <c r="V14" s="47">
        <v>5.0</v>
      </c>
      <c r="W14" s="48">
        <v>6.0</v>
      </c>
      <c r="X14" s="48">
        <v>6.0</v>
      </c>
    </row>
    <row r="15">
      <c r="A15" s="28">
        <f t="shared" si="2"/>
        <v>10</v>
      </c>
      <c r="B15" s="58" t="s">
        <v>29</v>
      </c>
      <c r="C15" s="58" t="s">
        <v>40</v>
      </c>
      <c r="D15" s="60" t="s">
        <v>41</v>
      </c>
      <c r="E15" s="30">
        <f t="shared" si="1"/>
        <v>175</v>
      </c>
      <c r="F15" s="50">
        <v>7.0</v>
      </c>
      <c r="G15" s="50">
        <v>7.0</v>
      </c>
      <c r="H15" s="50">
        <v>8.0</v>
      </c>
      <c r="I15" s="51">
        <v>10.0</v>
      </c>
      <c r="J15" s="42">
        <v>13.0</v>
      </c>
      <c r="K15" s="42">
        <v>13.0</v>
      </c>
      <c r="L15" s="42">
        <v>13.0</v>
      </c>
      <c r="M15" s="42">
        <v>13.0</v>
      </c>
      <c r="N15" s="42">
        <v>13.0</v>
      </c>
      <c r="O15" s="42">
        <v>13.0</v>
      </c>
      <c r="P15" s="44">
        <v>13.0</v>
      </c>
      <c r="Q15" s="44">
        <v>13.0</v>
      </c>
      <c r="R15" s="44">
        <v>13.0</v>
      </c>
      <c r="S15" s="44">
        <v>13.0</v>
      </c>
      <c r="T15" s="44">
        <v>13.0</v>
      </c>
      <c r="U15" s="44">
        <v>13.0</v>
      </c>
      <c r="V15" s="47">
        <v>13.0</v>
      </c>
      <c r="W15" s="47">
        <v>13.0</v>
      </c>
      <c r="X15" s="47">
        <v>13.0</v>
      </c>
    </row>
    <row r="16">
      <c r="A16" s="28">
        <f t="shared" si="2"/>
        <v>10</v>
      </c>
      <c r="B16" s="61" t="s">
        <v>42</v>
      </c>
      <c r="C16" s="61" t="s">
        <v>43</v>
      </c>
      <c r="D16" s="59" t="s">
        <v>44</v>
      </c>
      <c r="E16" s="30">
        <f t="shared" si="1"/>
        <v>175</v>
      </c>
      <c r="F16" s="40">
        <v>9.0</v>
      </c>
      <c r="G16" s="40">
        <v>9.0</v>
      </c>
      <c r="H16" s="40">
        <v>7.0</v>
      </c>
      <c r="I16" s="41">
        <v>7.0</v>
      </c>
      <c r="J16" s="42">
        <v>13.0</v>
      </c>
      <c r="K16" s="42">
        <v>13.0</v>
      </c>
      <c r="L16" s="42">
        <v>13.0</v>
      </c>
      <c r="M16" s="42">
        <v>13.0</v>
      </c>
      <c r="N16" s="42">
        <v>13.0</v>
      </c>
      <c r="O16" s="42">
        <v>13.0</v>
      </c>
      <c r="P16" s="44">
        <v>13.0</v>
      </c>
      <c r="Q16" s="44">
        <v>13.0</v>
      </c>
      <c r="R16" s="44">
        <v>13.0</v>
      </c>
      <c r="S16" s="44">
        <v>13.0</v>
      </c>
      <c r="T16" s="44">
        <v>13.0</v>
      </c>
      <c r="U16" s="44">
        <v>13.0</v>
      </c>
      <c r="V16" s="47">
        <v>13.0</v>
      </c>
      <c r="W16" s="47">
        <v>13.0</v>
      </c>
      <c r="X16" s="47">
        <v>13.0</v>
      </c>
    </row>
    <row r="17">
      <c r="A17" s="62"/>
      <c r="B17" s="61"/>
      <c r="C17" s="61"/>
      <c r="D17" s="59"/>
      <c r="E17" s="30"/>
      <c r="F17" s="40"/>
      <c r="G17" s="40"/>
      <c r="H17" s="40"/>
      <c r="I17" s="41"/>
      <c r="J17" s="42"/>
      <c r="K17" s="42"/>
      <c r="L17" s="42"/>
      <c r="M17" s="42"/>
      <c r="N17" s="42"/>
      <c r="O17" s="43"/>
      <c r="P17" s="44"/>
      <c r="Q17" s="44"/>
      <c r="R17" s="44"/>
      <c r="S17" s="45"/>
      <c r="T17" s="45"/>
      <c r="U17" s="46"/>
      <c r="V17" s="48"/>
      <c r="W17" s="47"/>
      <c r="X17" s="63"/>
      <c r="Y17" s="64"/>
    </row>
    <row r="18">
      <c r="A18" s="62"/>
      <c r="B18" s="61"/>
      <c r="C18" s="58"/>
      <c r="D18" s="60"/>
      <c r="E18" s="30"/>
      <c r="F18" s="50"/>
      <c r="G18" s="50"/>
      <c r="H18" s="50"/>
      <c r="I18" s="51"/>
      <c r="J18" s="52"/>
      <c r="K18" s="65"/>
      <c r="L18" s="65"/>
      <c r="M18" s="65"/>
      <c r="N18" s="65"/>
      <c r="O18" s="66"/>
      <c r="P18" s="67"/>
      <c r="Q18" s="67"/>
      <c r="R18" s="67"/>
      <c r="S18" s="67"/>
      <c r="T18" s="67"/>
      <c r="U18" s="68"/>
      <c r="V18" s="69"/>
      <c r="W18" s="70"/>
      <c r="X18" s="71"/>
    </row>
    <row r="19">
      <c r="A19" s="62"/>
      <c r="B19" s="58"/>
      <c r="C19" s="58"/>
      <c r="D19" s="60"/>
      <c r="E19" s="30"/>
      <c r="F19" s="50"/>
      <c r="G19" s="50"/>
      <c r="H19" s="50"/>
      <c r="I19" s="51"/>
      <c r="J19" s="52"/>
      <c r="K19" s="65"/>
      <c r="L19" s="65"/>
      <c r="M19" s="65"/>
      <c r="N19" s="65"/>
      <c r="O19" s="66"/>
      <c r="P19" s="67"/>
      <c r="Q19" s="67"/>
      <c r="R19" s="67"/>
      <c r="S19" s="67"/>
      <c r="T19" s="67"/>
      <c r="U19" s="68"/>
      <c r="V19" s="69"/>
      <c r="W19" s="70"/>
      <c r="X19" s="71"/>
    </row>
    <row r="20">
      <c r="A20" s="62"/>
      <c r="B20" s="58"/>
      <c r="C20" s="58"/>
      <c r="D20" s="60"/>
      <c r="E20" s="30"/>
      <c r="F20" s="50"/>
      <c r="G20" s="50"/>
      <c r="H20" s="50"/>
      <c r="I20" s="51"/>
      <c r="J20" s="52"/>
      <c r="K20" s="65"/>
      <c r="L20" s="65"/>
      <c r="M20" s="65"/>
      <c r="N20" s="65"/>
      <c r="O20" s="66"/>
      <c r="P20" s="67"/>
      <c r="Q20" s="67"/>
      <c r="R20" s="67"/>
      <c r="S20" s="67"/>
      <c r="T20" s="67"/>
      <c r="U20" s="68"/>
      <c r="V20" s="69"/>
      <c r="W20" s="70"/>
      <c r="X20" s="71"/>
    </row>
  </sheetData>
  <mergeCells count="5">
    <mergeCell ref="J1:N1"/>
    <mergeCell ref="F3:I3"/>
    <mergeCell ref="J3:O3"/>
    <mergeCell ref="P3:U3"/>
    <mergeCell ref="V3:X3"/>
  </mergeCells>
  <drawing r:id="rId1"/>
</worksheet>
</file>