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Competitors" sheetId="1" r:id="rId1"/>
    <sheet name="u17 results" sheetId="5" r:id="rId2"/>
    <sheet name="u13 results" sheetId="6" r:id="rId3"/>
    <sheet name="u13 Prime results" sheetId="7" r:id="rId4"/>
  </sheets>
  <calcPr calcId="144525"/>
</workbook>
</file>

<file path=xl/calcChain.xml><?xml version="1.0" encoding="utf-8"?>
<calcChain xmlns="http://schemas.openxmlformats.org/spreadsheetml/2006/main">
  <c r="M10" i="7" l="1"/>
  <c r="M9" i="7"/>
  <c r="M8" i="7"/>
  <c r="O13" i="6"/>
  <c r="O12" i="6"/>
  <c r="O11" i="6"/>
  <c r="O10" i="6"/>
  <c r="O9" i="6"/>
  <c r="O8" i="6"/>
  <c r="N16" i="5"/>
  <c r="N18" i="5"/>
  <c r="N17" i="5"/>
  <c r="N19" i="5"/>
  <c r="N15" i="5"/>
  <c r="N14" i="5"/>
  <c r="N13" i="5"/>
  <c r="N12" i="5"/>
  <c r="N11" i="5"/>
  <c r="N10" i="5"/>
  <c r="N9" i="5"/>
  <c r="N21" i="5"/>
  <c r="N20" i="5"/>
</calcChain>
</file>

<file path=xl/sharedStrings.xml><?xml version="1.0" encoding="utf-8"?>
<sst xmlns="http://schemas.openxmlformats.org/spreadsheetml/2006/main" count="366" uniqueCount="126">
  <si>
    <t>Class</t>
  </si>
  <si>
    <t>Division</t>
  </si>
  <si>
    <t>Nationality</t>
  </si>
  <si>
    <t>Sail Number</t>
  </si>
  <si>
    <t>First Name</t>
  </si>
  <si>
    <t>Last Name</t>
  </si>
  <si>
    <t>Club Name</t>
  </si>
  <si>
    <t>Email</t>
  </si>
  <si>
    <t>Mobile Phone</t>
  </si>
  <si>
    <t>WhatsApp</t>
  </si>
  <si>
    <t>o'pen skiff</t>
  </si>
  <si>
    <t>U13</t>
  </si>
  <si>
    <t>italiana</t>
  </si>
  <si>
    <t/>
  </si>
  <si>
    <t>4961</t>
  </si>
  <si>
    <t>manuel</t>
  </si>
  <si>
    <t>iannuzzi</t>
  </si>
  <si>
    <t>CN Monte di Procida</t>
  </si>
  <si>
    <t>5958</t>
  </si>
  <si>
    <t xml:space="preserve">pio </t>
  </si>
  <si>
    <t>pensa</t>
  </si>
  <si>
    <t>10222</t>
  </si>
  <si>
    <t>juan</t>
  </si>
  <si>
    <t>de nardo</t>
  </si>
  <si>
    <t>CN Monte di Pocida</t>
  </si>
  <si>
    <t>10399</t>
  </si>
  <si>
    <t>michele vincenzo</t>
  </si>
  <si>
    <t>carabellese</t>
  </si>
  <si>
    <t>gdv lni procida</t>
  </si>
  <si>
    <t>10550</t>
  </si>
  <si>
    <t>marco</t>
  </si>
  <si>
    <t>esposito</t>
  </si>
  <si>
    <t>10647</t>
  </si>
  <si>
    <t>matteo</t>
  </si>
  <si>
    <t>attolico</t>
  </si>
  <si>
    <t>U13 PRIME</t>
  </si>
  <si>
    <t>8899</t>
  </si>
  <si>
    <t>irene</t>
  </si>
  <si>
    <t>cozzolino</t>
  </si>
  <si>
    <t>10493</t>
  </si>
  <si>
    <t>Valerio</t>
  </si>
  <si>
    <t>Improta</t>
  </si>
  <si>
    <t xml:space="preserve">italiana </t>
  </si>
  <si>
    <t>6425</t>
  </si>
  <si>
    <t xml:space="preserve">sabrina </t>
  </si>
  <si>
    <t>celozzi</t>
  </si>
  <si>
    <t>U17</t>
  </si>
  <si>
    <t>9214</t>
  </si>
  <si>
    <t>christian</t>
  </si>
  <si>
    <t>schupffer</t>
  </si>
  <si>
    <t>9590</t>
  </si>
  <si>
    <t>schiano di zenise</t>
  </si>
  <si>
    <t>10054</t>
  </si>
  <si>
    <t xml:space="preserve">manuel </t>
  </si>
  <si>
    <t>de felice</t>
  </si>
  <si>
    <t>10063</t>
  </si>
  <si>
    <t>francesco</t>
  </si>
  <si>
    <t>esposito di marcantonio</t>
  </si>
  <si>
    <t>10173</t>
  </si>
  <si>
    <t xml:space="preserve">alessia </t>
  </si>
  <si>
    <t>tianao</t>
  </si>
  <si>
    <t>10965</t>
  </si>
  <si>
    <t>domenico pio</t>
  </si>
  <si>
    <t>schiano di scioarro</t>
  </si>
  <si>
    <t>11794</t>
  </si>
  <si>
    <t>lorenzo</t>
  </si>
  <si>
    <t>ceriello</t>
  </si>
  <si>
    <t>2045</t>
  </si>
  <si>
    <t>nunzio</t>
  </si>
  <si>
    <t>di martino</t>
  </si>
  <si>
    <t>Italiana</t>
  </si>
  <si>
    <t>10778</t>
  </si>
  <si>
    <t>nicola</t>
  </si>
  <si>
    <t xml:space="preserve">costagliola di fiore </t>
  </si>
  <si>
    <t>T.fiv</t>
  </si>
  <si>
    <t>Ranking list zonale V Zona</t>
  </si>
  <si>
    <t>Monte di Procida</t>
  </si>
  <si>
    <t>Procida</t>
  </si>
  <si>
    <t>Sapri</t>
  </si>
  <si>
    <t>emmanuel</t>
  </si>
  <si>
    <t>spinelli</t>
  </si>
  <si>
    <t>christian schupffer</t>
  </si>
  <si>
    <t>manuel de felice</t>
  </si>
  <si>
    <t>alessia tianao</t>
  </si>
  <si>
    <t>lorenzo ceriello</t>
  </si>
  <si>
    <t>nunzio di martino</t>
  </si>
  <si>
    <t>marco schiano di zenise</t>
  </si>
  <si>
    <t>francesco esposito di marcantonio</t>
  </si>
  <si>
    <t>domenico pio schiano di scioarro</t>
  </si>
  <si>
    <t xml:space="preserve">nicola costagliola di fiore </t>
  </si>
  <si>
    <t>emmanuel spinelli</t>
  </si>
  <si>
    <t>totali</t>
  </si>
  <si>
    <t>juan de nardo</t>
  </si>
  <si>
    <t>matteo attolico</t>
  </si>
  <si>
    <t>manuel iannuzzi</t>
  </si>
  <si>
    <t>marco esposito</t>
  </si>
  <si>
    <t>michele vincenzo carabellese</t>
  </si>
  <si>
    <t>pio pensa</t>
  </si>
  <si>
    <t>22/23 maggio</t>
  </si>
  <si>
    <t>26/27 giugno</t>
  </si>
  <si>
    <t>valerio improta</t>
  </si>
  <si>
    <t>irene cozzolino</t>
  </si>
  <si>
    <t>sabrina celozzi</t>
  </si>
  <si>
    <t>20/21 marzo</t>
  </si>
  <si>
    <t>III' prova</t>
  </si>
  <si>
    <t>II' prova</t>
  </si>
  <si>
    <t>I' prova</t>
  </si>
  <si>
    <t>UFD</t>
  </si>
  <si>
    <t>DNF</t>
  </si>
  <si>
    <t>DNS</t>
  </si>
  <si>
    <t>IV' prova</t>
  </si>
  <si>
    <t>DNC</t>
  </si>
  <si>
    <t>DNF/DNS/UFD</t>
  </si>
  <si>
    <t>DNC/SNC</t>
  </si>
  <si>
    <t>SNC</t>
  </si>
  <si>
    <t>mario napolitano</t>
  </si>
  <si>
    <t>giulia durante</t>
  </si>
  <si>
    <t>roberta cartolano</t>
  </si>
  <si>
    <t>mario</t>
  </si>
  <si>
    <t>napolitano</t>
  </si>
  <si>
    <t>CN Sapri</t>
  </si>
  <si>
    <t>cartolano</t>
  </si>
  <si>
    <t>giulia</t>
  </si>
  <si>
    <t>durante</t>
  </si>
  <si>
    <t>roberta</t>
  </si>
  <si>
    <t>al 30/06/2021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</si>
</sst>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Arial"/>
      <family val="1"/>
    </font>
    <font>
      <sz val="11"/>
      <name val="Arial"/>
      <family val="1"/>
    </font>
    <font>
      <b/>
      <sz val="8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 diagonalUp="1">
      <left/>
      <right/>
      <top/>
      <bottom/>
      <diagonal style="thin">
        <color auto="1"/>
      </diagonal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/>
    <xf numFmtId="0" fontId="0" fillId="3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3" fillId="0" borderId="0" xfId="0" applyFont="1"/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Fill="1" applyAlignment="1">
      <alignment horizontal="right"/>
    </xf>
    <xf numFmtId="0" fontId="0" fillId="3" borderId="7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</cellXfs>
  <cellStyles count="2">
    <cellStyle name="Normal" xfId="1"/>
    <cellStyle name="Normale" xfId="0" builtinId="0"/>
  </cellStyles>
  <dxfs count="0"/>
  <tableStyles count="0" defaultTableStyle="TableStyleMedium9" defaultPivotStyle="PivotStyleLight16"/>
  <colors>
    <mruColors>
      <color rgb="FF99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showOutlineSymbols="0" showWhiteSpace="0" workbookViewId="0">
      <selection activeCell="F29" sqref="F29"/>
    </sheetView>
  </sheetViews>
  <sheetFormatPr defaultRowHeight="14.25" x14ac:dyDescent="0.2"/>
  <cols>
    <col min="1" max="1" width="15.375" bestFit="1" customWidth="1"/>
    <col min="2" max="2" width="13.25" bestFit="1" customWidth="1"/>
    <col min="3" max="3" width="15.375" bestFit="1" customWidth="1"/>
    <col min="4" max="4" width="15.375" style="2" bestFit="1" customWidth="1"/>
    <col min="5" max="5" width="13.25" bestFit="1" customWidth="1"/>
    <col min="6" max="6" width="20.875" bestFit="1" customWidth="1"/>
    <col min="7" max="7" width="28.625" bestFit="1" customWidth="1"/>
    <col min="8" max="8" width="25.25" bestFit="1" customWidth="1"/>
    <col min="9" max="9" width="8.75" bestFit="1" customWidth="1"/>
    <col min="10" max="10" width="16.5" bestFit="1" customWidth="1"/>
    <col min="11" max="11" width="12.125" bestFit="1" customWidth="1"/>
  </cols>
  <sheetData>
    <row r="1" spans="1:11" x14ac:dyDescent="0.2">
      <c r="A1" t="s">
        <v>0</v>
      </c>
      <c r="B1" t="s">
        <v>1</v>
      </c>
      <c r="C1" t="s">
        <v>2</v>
      </c>
      <c r="D1" s="2" t="s">
        <v>3</v>
      </c>
      <c r="E1" t="s">
        <v>74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10</v>
      </c>
      <c r="B2" t="s">
        <v>11</v>
      </c>
      <c r="C2" t="s">
        <v>12</v>
      </c>
      <c r="D2" s="2" t="s">
        <v>21</v>
      </c>
      <c r="E2" t="s">
        <v>13</v>
      </c>
      <c r="F2" t="s">
        <v>22</v>
      </c>
      <c r="G2" t="s">
        <v>23</v>
      </c>
      <c r="H2" t="s">
        <v>24</v>
      </c>
      <c r="I2" t="s">
        <v>13</v>
      </c>
      <c r="J2" t="s">
        <v>13</v>
      </c>
      <c r="K2" t="s">
        <v>13</v>
      </c>
    </row>
    <row r="3" spans="1:11" x14ac:dyDescent="0.2">
      <c r="A3" t="s">
        <v>10</v>
      </c>
      <c r="B3" t="s">
        <v>11</v>
      </c>
      <c r="C3" t="s">
        <v>12</v>
      </c>
      <c r="D3" s="2" t="s">
        <v>14</v>
      </c>
      <c r="E3" t="s">
        <v>13</v>
      </c>
      <c r="F3" t="s">
        <v>15</v>
      </c>
      <c r="G3" t="s">
        <v>16</v>
      </c>
      <c r="H3" t="s">
        <v>17</v>
      </c>
      <c r="I3" t="s">
        <v>13</v>
      </c>
      <c r="J3" t="s">
        <v>13</v>
      </c>
      <c r="K3" t="s">
        <v>13</v>
      </c>
    </row>
    <row r="4" spans="1:11" x14ac:dyDescent="0.2">
      <c r="A4" t="s">
        <v>10</v>
      </c>
      <c r="B4" t="s">
        <v>11</v>
      </c>
      <c r="C4" t="s">
        <v>12</v>
      </c>
      <c r="D4" s="2" t="s">
        <v>18</v>
      </c>
      <c r="E4" t="s">
        <v>13</v>
      </c>
      <c r="F4" t="s">
        <v>19</v>
      </c>
      <c r="G4" t="s">
        <v>20</v>
      </c>
      <c r="H4" t="s">
        <v>17</v>
      </c>
      <c r="I4" t="s">
        <v>13</v>
      </c>
      <c r="J4" t="s">
        <v>13</v>
      </c>
      <c r="K4" t="s">
        <v>13</v>
      </c>
    </row>
    <row r="5" spans="1:11" x14ac:dyDescent="0.2">
      <c r="A5" t="s">
        <v>10</v>
      </c>
      <c r="B5" t="s">
        <v>11</v>
      </c>
      <c r="C5" t="s">
        <v>12</v>
      </c>
      <c r="D5" s="2" t="s">
        <v>29</v>
      </c>
      <c r="E5" t="s">
        <v>13</v>
      </c>
      <c r="F5" t="s">
        <v>30</v>
      </c>
      <c r="G5" t="s">
        <v>31</v>
      </c>
      <c r="H5" t="s">
        <v>17</v>
      </c>
      <c r="I5" t="s">
        <v>13</v>
      </c>
      <c r="J5" t="s">
        <v>13</v>
      </c>
      <c r="K5" t="s">
        <v>13</v>
      </c>
    </row>
    <row r="6" spans="1:11" x14ac:dyDescent="0.2">
      <c r="A6" t="s">
        <v>10</v>
      </c>
      <c r="B6" t="s">
        <v>11</v>
      </c>
      <c r="C6" t="s">
        <v>12</v>
      </c>
      <c r="D6" s="2" t="s">
        <v>25</v>
      </c>
      <c r="E6" t="s">
        <v>13</v>
      </c>
      <c r="F6" t="s">
        <v>26</v>
      </c>
      <c r="G6" t="s">
        <v>27</v>
      </c>
      <c r="H6" t="s">
        <v>28</v>
      </c>
      <c r="I6" t="s">
        <v>13</v>
      </c>
      <c r="J6" t="s">
        <v>13</v>
      </c>
      <c r="K6" t="s">
        <v>13</v>
      </c>
    </row>
    <row r="7" spans="1:11" x14ac:dyDescent="0.2">
      <c r="A7" t="s">
        <v>10</v>
      </c>
      <c r="B7" t="s">
        <v>11</v>
      </c>
      <c r="C7" t="s">
        <v>12</v>
      </c>
      <c r="D7" s="2" t="s">
        <v>32</v>
      </c>
      <c r="E7" t="s">
        <v>13</v>
      </c>
      <c r="F7" t="s">
        <v>33</v>
      </c>
      <c r="G7" t="s">
        <v>34</v>
      </c>
      <c r="H7" t="s">
        <v>28</v>
      </c>
      <c r="I7" t="s">
        <v>13</v>
      </c>
      <c r="J7" t="s">
        <v>13</v>
      </c>
      <c r="K7" t="s">
        <v>13</v>
      </c>
    </row>
    <row r="8" spans="1:11" x14ac:dyDescent="0.2">
      <c r="A8" t="s">
        <v>10</v>
      </c>
      <c r="B8" t="s">
        <v>35</v>
      </c>
      <c r="C8" t="s">
        <v>12</v>
      </c>
      <c r="D8" s="2" t="s">
        <v>36</v>
      </c>
      <c r="E8" t="s">
        <v>13</v>
      </c>
      <c r="F8" t="s">
        <v>37</v>
      </c>
      <c r="G8" t="s">
        <v>38</v>
      </c>
      <c r="H8" t="s">
        <v>17</v>
      </c>
      <c r="I8" t="s">
        <v>13</v>
      </c>
      <c r="J8" t="s">
        <v>13</v>
      </c>
      <c r="K8" t="s">
        <v>13</v>
      </c>
    </row>
    <row r="9" spans="1:11" x14ac:dyDescent="0.2">
      <c r="A9" t="s">
        <v>10</v>
      </c>
      <c r="B9" t="s">
        <v>35</v>
      </c>
      <c r="C9" t="s">
        <v>12</v>
      </c>
      <c r="D9" s="2" t="s">
        <v>39</v>
      </c>
      <c r="E9" t="s">
        <v>13</v>
      </c>
      <c r="F9" t="s">
        <v>40</v>
      </c>
      <c r="G9" t="s">
        <v>41</v>
      </c>
      <c r="H9" t="s">
        <v>17</v>
      </c>
      <c r="I9" t="s">
        <v>13</v>
      </c>
      <c r="J9" t="s">
        <v>13</v>
      </c>
      <c r="K9" t="s">
        <v>13</v>
      </c>
    </row>
    <row r="10" spans="1:11" x14ac:dyDescent="0.2">
      <c r="A10" t="s">
        <v>10</v>
      </c>
      <c r="B10" t="s">
        <v>35</v>
      </c>
      <c r="C10" t="s">
        <v>42</v>
      </c>
      <c r="D10" s="2" t="s">
        <v>43</v>
      </c>
      <c r="E10" t="s">
        <v>13</v>
      </c>
      <c r="F10" t="s">
        <v>44</v>
      </c>
      <c r="G10" t="s">
        <v>45</v>
      </c>
      <c r="H10" t="s">
        <v>17</v>
      </c>
      <c r="I10" t="s">
        <v>13</v>
      </c>
      <c r="J10" t="s">
        <v>13</v>
      </c>
      <c r="K10" t="s">
        <v>13</v>
      </c>
    </row>
    <row r="11" spans="1:11" x14ac:dyDescent="0.2">
      <c r="A11" t="s">
        <v>10</v>
      </c>
      <c r="B11" t="s">
        <v>46</v>
      </c>
      <c r="C11" t="s">
        <v>12</v>
      </c>
      <c r="D11" s="2" t="s">
        <v>47</v>
      </c>
      <c r="E11" t="s">
        <v>13</v>
      </c>
      <c r="F11" t="s">
        <v>48</v>
      </c>
      <c r="G11" t="s">
        <v>49</v>
      </c>
      <c r="H11" t="s">
        <v>17</v>
      </c>
      <c r="I11" t="s">
        <v>13</v>
      </c>
      <c r="J11" t="s">
        <v>13</v>
      </c>
      <c r="K11" t="s">
        <v>13</v>
      </c>
    </row>
    <row r="12" spans="1:11" x14ac:dyDescent="0.2">
      <c r="A12" t="s">
        <v>10</v>
      </c>
      <c r="B12" t="s">
        <v>46</v>
      </c>
      <c r="C12" t="s">
        <v>12</v>
      </c>
      <c r="D12" s="2" t="s">
        <v>52</v>
      </c>
      <c r="E12" t="s">
        <v>13</v>
      </c>
      <c r="F12" t="s">
        <v>53</v>
      </c>
      <c r="G12" t="s">
        <v>54</v>
      </c>
      <c r="H12" t="s">
        <v>17</v>
      </c>
      <c r="I12" t="s">
        <v>13</v>
      </c>
      <c r="J12" t="s">
        <v>13</v>
      </c>
      <c r="K12" t="s">
        <v>13</v>
      </c>
    </row>
    <row r="13" spans="1:11" x14ac:dyDescent="0.2">
      <c r="A13" t="s">
        <v>10</v>
      </c>
      <c r="B13" t="s">
        <v>46</v>
      </c>
      <c r="C13" t="s">
        <v>12</v>
      </c>
      <c r="D13" s="2" t="s">
        <v>58</v>
      </c>
      <c r="E13" t="s">
        <v>13</v>
      </c>
      <c r="F13" t="s">
        <v>59</v>
      </c>
      <c r="G13" t="s">
        <v>60</v>
      </c>
      <c r="H13" t="s">
        <v>17</v>
      </c>
      <c r="I13" t="s">
        <v>13</v>
      </c>
      <c r="J13" t="s">
        <v>13</v>
      </c>
      <c r="K13" t="s">
        <v>13</v>
      </c>
    </row>
    <row r="14" spans="1:11" x14ac:dyDescent="0.2">
      <c r="A14" t="s">
        <v>10</v>
      </c>
      <c r="B14" t="s">
        <v>46</v>
      </c>
      <c r="C14" t="s">
        <v>12</v>
      </c>
      <c r="D14" s="2" t="s">
        <v>64</v>
      </c>
      <c r="E14" t="s">
        <v>13</v>
      </c>
      <c r="F14" t="s">
        <v>65</v>
      </c>
      <c r="G14" t="s">
        <v>66</v>
      </c>
      <c r="H14" t="s">
        <v>17</v>
      </c>
      <c r="I14" t="s">
        <v>13</v>
      </c>
      <c r="J14" t="s">
        <v>13</v>
      </c>
      <c r="K14" t="s">
        <v>13</v>
      </c>
    </row>
    <row r="15" spans="1:11" x14ac:dyDescent="0.2">
      <c r="A15" t="s">
        <v>10</v>
      </c>
      <c r="B15" t="s">
        <v>46</v>
      </c>
      <c r="C15" t="s">
        <v>42</v>
      </c>
      <c r="D15" s="2" t="s">
        <v>67</v>
      </c>
      <c r="E15" t="s">
        <v>13</v>
      </c>
      <c r="F15" t="s">
        <v>68</v>
      </c>
      <c r="G15" t="s">
        <v>69</v>
      </c>
      <c r="H15" t="s">
        <v>17</v>
      </c>
      <c r="I15" t="s">
        <v>13</v>
      </c>
      <c r="J15" t="s">
        <v>13</v>
      </c>
      <c r="K15" t="s">
        <v>13</v>
      </c>
    </row>
    <row r="16" spans="1:11" x14ac:dyDescent="0.2">
      <c r="A16" t="s">
        <v>10</v>
      </c>
      <c r="B16" t="s">
        <v>46</v>
      </c>
      <c r="C16" t="s">
        <v>12</v>
      </c>
      <c r="D16" s="2" t="s">
        <v>50</v>
      </c>
      <c r="E16" t="s">
        <v>13</v>
      </c>
      <c r="F16" t="s">
        <v>30</v>
      </c>
      <c r="G16" t="s">
        <v>51</v>
      </c>
      <c r="H16" t="s">
        <v>28</v>
      </c>
      <c r="I16" t="s">
        <v>13</v>
      </c>
      <c r="J16" t="s">
        <v>13</v>
      </c>
      <c r="K16" t="s">
        <v>13</v>
      </c>
    </row>
    <row r="17" spans="1:11" x14ac:dyDescent="0.2">
      <c r="A17" t="s">
        <v>10</v>
      </c>
      <c r="B17" t="s">
        <v>46</v>
      </c>
      <c r="C17" t="s">
        <v>12</v>
      </c>
      <c r="D17" s="2" t="s">
        <v>55</v>
      </c>
      <c r="E17" t="s">
        <v>13</v>
      </c>
      <c r="F17" t="s">
        <v>56</v>
      </c>
      <c r="G17" t="s">
        <v>57</v>
      </c>
      <c r="H17" t="s">
        <v>28</v>
      </c>
      <c r="I17" t="s">
        <v>13</v>
      </c>
      <c r="J17" t="s">
        <v>13</v>
      </c>
      <c r="K17" t="s">
        <v>13</v>
      </c>
    </row>
    <row r="18" spans="1:11" x14ac:dyDescent="0.2">
      <c r="A18" t="s">
        <v>10</v>
      </c>
      <c r="B18" t="s">
        <v>46</v>
      </c>
      <c r="C18" t="s">
        <v>12</v>
      </c>
      <c r="D18" s="2" t="s">
        <v>61</v>
      </c>
      <c r="E18" t="s">
        <v>13</v>
      </c>
      <c r="F18" t="s">
        <v>62</v>
      </c>
      <c r="G18" t="s">
        <v>63</v>
      </c>
      <c r="H18" t="s">
        <v>28</v>
      </c>
      <c r="I18" t="s">
        <v>13</v>
      </c>
      <c r="J18" t="s">
        <v>13</v>
      </c>
      <c r="K18" t="s">
        <v>13</v>
      </c>
    </row>
    <row r="19" spans="1:11" x14ac:dyDescent="0.2">
      <c r="A19" t="s">
        <v>10</v>
      </c>
      <c r="B19" t="s">
        <v>46</v>
      </c>
      <c r="C19" t="s">
        <v>70</v>
      </c>
      <c r="D19" s="2" t="s">
        <v>71</v>
      </c>
      <c r="E19" t="s">
        <v>13</v>
      </c>
      <c r="F19" t="s">
        <v>72</v>
      </c>
      <c r="G19" t="s">
        <v>73</v>
      </c>
      <c r="H19" t="s">
        <v>28</v>
      </c>
      <c r="I19" t="s">
        <v>13</v>
      </c>
      <c r="J19" t="s">
        <v>13</v>
      </c>
      <c r="K19" t="s">
        <v>13</v>
      </c>
    </row>
    <row r="20" spans="1:11" x14ac:dyDescent="0.2">
      <c r="A20" t="s">
        <v>10</v>
      </c>
      <c r="B20" t="s">
        <v>46</v>
      </c>
      <c r="C20" t="s">
        <v>70</v>
      </c>
      <c r="D20" s="2">
        <v>10610</v>
      </c>
      <c r="E20" t="s">
        <v>13</v>
      </c>
      <c r="F20" t="s">
        <v>79</v>
      </c>
      <c r="G20" t="s">
        <v>80</v>
      </c>
      <c r="H20" t="s">
        <v>28</v>
      </c>
      <c r="I20" t="s">
        <v>13</v>
      </c>
      <c r="J20" t="s">
        <v>13</v>
      </c>
      <c r="K20" t="s">
        <v>13</v>
      </c>
    </row>
    <row r="21" spans="1:11" x14ac:dyDescent="0.2">
      <c r="A21" t="s">
        <v>10</v>
      </c>
      <c r="B21" t="s">
        <v>46</v>
      </c>
      <c r="C21" t="s">
        <v>70</v>
      </c>
      <c r="D21" s="2">
        <v>8778</v>
      </c>
      <c r="F21" t="s">
        <v>118</v>
      </c>
      <c r="G21" t="s">
        <v>119</v>
      </c>
      <c r="H21" t="s">
        <v>120</v>
      </c>
    </row>
    <row r="22" spans="1:11" x14ac:dyDescent="0.2">
      <c r="A22" t="s">
        <v>10</v>
      </c>
      <c r="B22" t="s">
        <v>46</v>
      </c>
      <c r="C22" t="s">
        <v>70</v>
      </c>
      <c r="D22" s="2">
        <v>7011</v>
      </c>
      <c r="F22" t="s">
        <v>124</v>
      </c>
      <c r="G22" t="s">
        <v>121</v>
      </c>
      <c r="H22" t="s">
        <v>120</v>
      </c>
    </row>
    <row r="23" spans="1:11" x14ac:dyDescent="0.2">
      <c r="A23" t="s">
        <v>10</v>
      </c>
      <c r="B23" t="s">
        <v>46</v>
      </c>
      <c r="C23" t="s">
        <v>70</v>
      </c>
      <c r="F23" t="s">
        <v>122</v>
      </c>
      <c r="G23" t="s">
        <v>123</v>
      </c>
      <c r="H23" t="s">
        <v>120</v>
      </c>
    </row>
  </sheetData>
  <sortState ref="A1:K38">
    <sortCondition ref="B1"/>
  </sortState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4"/>
  <sheetViews>
    <sheetView topLeftCell="A4" workbookViewId="0">
      <selection activeCell="B25" sqref="B25"/>
    </sheetView>
  </sheetViews>
  <sheetFormatPr defaultRowHeight="14.25" x14ac:dyDescent="0.2"/>
  <cols>
    <col min="2" max="2" width="12.625" customWidth="1"/>
    <col min="6" max="8" width="13.125" customWidth="1"/>
    <col min="9" max="9" width="10.5" customWidth="1"/>
  </cols>
  <sheetData>
    <row r="2" spans="1:15" x14ac:dyDescent="0.2">
      <c r="B2" t="s">
        <v>75</v>
      </c>
    </row>
    <row r="3" spans="1:15" x14ac:dyDescent="0.2">
      <c r="O3" t="s">
        <v>125</v>
      </c>
    </row>
    <row r="4" spans="1:15" x14ac:dyDescent="0.2">
      <c r="B4" t="s">
        <v>46</v>
      </c>
    </row>
    <row r="6" spans="1:15" s="1" customFormat="1" ht="14.25" customHeight="1" x14ac:dyDescent="0.2">
      <c r="F6" s="1" t="s">
        <v>76</v>
      </c>
      <c r="G6" s="16" t="s">
        <v>77</v>
      </c>
      <c r="H6" s="17"/>
      <c r="I6" s="17"/>
      <c r="J6" s="19" t="s">
        <v>78</v>
      </c>
      <c r="K6" s="20"/>
      <c r="L6" s="20"/>
      <c r="M6" s="21"/>
      <c r="N6" s="1" t="s">
        <v>91</v>
      </c>
    </row>
    <row r="7" spans="1:15" s="1" customFormat="1" ht="14.25" customHeight="1" x14ac:dyDescent="0.2">
      <c r="F7" s="1" t="s">
        <v>103</v>
      </c>
      <c r="G7" s="3" t="s">
        <v>98</v>
      </c>
      <c r="H7" s="3"/>
      <c r="I7" s="3"/>
      <c r="J7" s="9" t="s">
        <v>99</v>
      </c>
      <c r="K7" s="9"/>
      <c r="L7" s="9"/>
      <c r="M7" s="9"/>
    </row>
    <row r="8" spans="1:15" s="1" customFormat="1" ht="14.25" customHeight="1" x14ac:dyDescent="0.2">
      <c r="G8" s="4" t="s">
        <v>106</v>
      </c>
      <c r="H8" s="4" t="s">
        <v>105</v>
      </c>
      <c r="I8" s="4" t="s">
        <v>104</v>
      </c>
      <c r="J8" s="11" t="s">
        <v>106</v>
      </c>
      <c r="K8" s="11" t="s">
        <v>105</v>
      </c>
      <c r="L8" s="11" t="s">
        <v>104</v>
      </c>
      <c r="M8" s="11" t="s">
        <v>110</v>
      </c>
    </row>
    <row r="9" spans="1:15" x14ac:dyDescent="0.2">
      <c r="A9">
        <v>1</v>
      </c>
      <c r="B9" t="s">
        <v>82</v>
      </c>
      <c r="G9" s="22">
        <v>1</v>
      </c>
      <c r="H9" s="22">
        <v>1</v>
      </c>
      <c r="I9" s="22">
        <v>1</v>
      </c>
      <c r="J9" s="30">
        <v>2</v>
      </c>
      <c r="K9" s="23">
        <v>1</v>
      </c>
      <c r="L9" s="23">
        <v>1</v>
      </c>
      <c r="M9" s="23">
        <v>1</v>
      </c>
      <c r="N9" s="27">
        <f>G9+H9+I9+K9+L9+M9</f>
        <v>6</v>
      </c>
    </row>
    <row r="10" spans="1:15" x14ac:dyDescent="0.2">
      <c r="A10">
        <v>2</v>
      </c>
      <c r="B10" t="s">
        <v>83</v>
      </c>
      <c r="G10" s="22">
        <v>2</v>
      </c>
      <c r="H10" s="22">
        <v>2</v>
      </c>
      <c r="I10" s="22">
        <v>2</v>
      </c>
      <c r="J10" s="23">
        <v>1</v>
      </c>
      <c r="K10" s="23">
        <v>2</v>
      </c>
      <c r="L10" s="30">
        <v>3</v>
      </c>
      <c r="M10" s="23">
        <v>3</v>
      </c>
      <c r="N10" s="27">
        <f>G10+H10+I10+J10+K10+M10</f>
        <v>12</v>
      </c>
    </row>
    <row r="11" spans="1:15" x14ac:dyDescent="0.2">
      <c r="A11">
        <v>3</v>
      </c>
      <c r="B11" t="s">
        <v>84</v>
      </c>
      <c r="G11" s="31">
        <v>3</v>
      </c>
      <c r="H11" s="22">
        <v>3</v>
      </c>
      <c r="I11" s="22">
        <v>3</v>
      </c>
      <c r="J11" s="23">
        <v>3</v>
      </c>
      <c r="K11" s="23">
        <v>3</v>
      </c>
      <c r="L11" s="23">
        <v>2</v>
      </c>
      <c r="M11" s="23">
        <v>2</v>
      </c>
      <c r="N11" s="27">
        <f>H11+I11+J11+K11+L11+M11</f>
        <v>16</v>
      </c>
    </row>
    <row r="12" spans="1:15" x14ac:dyDescent="0.2">
      <c r="A12">
        <v>4</v>
      </c>
      <c r="B12" t="s">
        <v>88</v>
      </c>
      <c r="G12" s="22">
        <v>4</v>
      </c>
      <c r="H12" s="22">
        <v>4</v>
      </c>
      <c r="I12" s="31">
        <v>5</v>
      </c>
      <c r="J12" s="23">
        <v>4</v>
      </c>
      <c r="K12" s="23">
        <v>4</v>
      </c>
      <c r="L12" s="23">
        <v>4</v>
      </c>
      <c r="M12" s="23">
        <v>5</v>
      </c>
      <c r="N12" s="27">
        <f>G12+H12+J12+K12+L12+M12</f>
        <v>25</v>
      </c>
    </row>
    <row r="13" spans="1:15" x14ac:dyDescent="0.2">
      <c r="A13">
        <v>5</v>
      </c>
      <c r="B13" t="s">
        <v>90</v>
      </c>
      <c r="G13" s="22">
        <v>6</v>
      </c>
      <c r="H13" s="22">
        <v>6</v>
      </c>
      <c r="I13" s="22">
        <v>4</v>
      </c>
      <c r="J13" s="23">
        <v>5</v>
      </c>
      <c r="K13" s="30" t="s">
        <v>107</v>
      </c>
      <c r="L13" s="23">
        <v>5</v>
      </c>
      <c r="M13" s="23">
        <v>4</v>
      </c>
      <c r="N13" s="27">
        <f>G13+H13+I13+J13+L13+M13</f>
        <v>30</v>
      </c>
    </row>
    <row r="14" spans="1:15" s="24" customFormat="1" x14ac:dyDescent="0.2">
      <c r="A14" s="24">
        <v>6</v>
      </c>
      <c r="B14" s="24" t="s">
        <v>81</v>
      </c>
      <c r="G14" s="32" t="s">
        <v>108</v>
      </c>
      <c r="H14" s="25">
        <v>7</v>
      </c>
      <c r="I14" s="25">
        <v>8</v>
      </c>
      <c r="J14" s="26">
        <v>7</v>
      </c>
      <c r="K14" s="26">
        <v>6</v>
      </c>
      <c r="L14" s="26">
        <v>6</v>
      </c>
      <c r="M14" s="26" t="s">
        <v>108</v>
      </c>
      <c r="N14" s="28">
        <f>H14+I14+J14+K14+L14+M23</f>
        <v>44</v>
      </c>
    </row>
    <row r="15" spans="1:15" x14ac:dyDescent="0.2">
      <c r="A15" s="24">
        <v>7</v>
      </c>
      <c r="B15" t="s">
        <v>85</v>
      </c>
      <c r="G15" s="31" t="s">
        <v>114</v>
      </c>
      <c r="H15" s="22" t="s">
        <v>114</v>
      </c>
      <c r="I15" s="22" t="s">
        <v>114</v>
      </c>
      <c r="J15" s="23">
        <v>6</v>
      </c>
      <c r="K15" s="23">
        <v>5</v>
      </c>
      <c r="L15" s="23">
        <v>7</v>
      </c>
      <c r="M15" s="23" t="s">
        <v>108</v>
      </c>
      <c r="N15" s="27">
        <f>H24+I24+J15+K15+L15+M23</f>
        <v>54</v>
      </c>
    </row>
    <row r="16" spans="1:15" x14ac:dyDescent="0.2">
      <c r="A16" s="24">
        <v>8</v>
      </c>
      <c r="B16" t="s">
        <v>87</v>
      </c>
      <c r="G16" s="22">
        <v>5</v>
      </c>
      <c r="H16" s="22">
        <v>5</v>
      </c>
      <c r="I16" s="22">
        <v>6</v>
      </c>
      <c r="J16" s="30" t="s">
        <v>114</v>
      </c>
      <c r="K16" s="23" t="s">
        <v>114</v>
      </c>
      <c r="L16" s="23" t="s">
        <v>114</v>
      </c>
      <c r="M16" s="23" t="s">
        <v>114</v>
      </c>
      <c r="N16" s="27">
        <f>G16+H16+I16+K24+L24+M24</f>
        <v>55</v>
      </c>
    </row>
    <row r="17" spans="1:14" s="24" customFormat="1" x14ac:dyDescent="0.2">
      <c r="A17" s="24">
        <v>9</v>
      </c>
      <c r="B17" s="24" t="s">
        <v>117</v>
      </c>
      <c r="G17" s="32" t="s">
        <v>114</v>
      </c>
      <c r="H17" s="25" t="s">
        <v>114</v>
      </c>
      <c r="I17" s="25" t="s">
        <v>114</v>
      </c>
      <c r="J17" s="26">
        <v>8</v>
      </c>
      <c r="K17" s="26">
        <v>7</v>
      </c>
      <c r="L17" s="26" t="s">
        <v>109</v>
      </c>
      <c r="M17" s="26" t="s">
        <v>108</v>
      </c>
      <c r="N17" s="28">
        <f>H24+I24+J17+K17+L23+M23</f>
        <v>61</v>
      </c>
    </row>
    <row r="18" spans="1:14" x14ac:dyDescent="0.2">
      <c r="A18" s="24">
        <v>10</v>
      </c>
      <c r="B18" t="s">
        <v>89</v>
      </c>
      <c r="G18" s="22" t="s">
        <v>108</v>
      </c>
      <c r="H18" s="22">
        <v>8</v>
      </c>
      <c r="I18" s="22">
        <v>7</v>
      </c>
      <c r="J18" s="30" t="s">
        <v>114</v>
      </c>
      <c r="K18" s="23" t="s">
        <v>114</v>
      </c>
      <c r="L18" s="23" t="s">
        <v>114</v>
      </c>
      <c r="M18" s="23" t="s">
        <v>114</v>
      </c>
      <c r="N18" s="27">
        <f>G23+H18+I18+K24+L24+M24</f>
        <v>64</v>
      </c>
    </row>
    <row r="19" spans="1:14" s="24" customFormat="1" x14ac:dyDescent="0.2">
      <c r="A19" s="24">
        <v>11</v>
      </c>
      <c r="B19" s="24" t="s">
        <v>115</v>
      </c>
      <c r="G19" s="32" t="s">
        <v>114</v>
      </c>
      <c r="H19" s="25" t="s">
        <v>114</v>
      </c>
      <c r="I19" s="25" t="s">
        <v>114</v>
      </c>
      <c r="J19" s="26">
        <v>9</v>
      </c>
      <c r="K19" s="26" t="s">
        <v>108</v>
      </c>
      <c r="L19" s="26" t="s">
        <v>109</v>
      </c>
      <c r="M19" s="26" t="s">
        <v>108</v>
      </c>
      <c r="N19" s="28">
        <f>H24+I24+J19+K23+L23+M23</f>
        <v>65</v>
      </c>
    </row>
    <row r="20" spans="1:14" x14ac:dyDescent="0.2">
      <c r="A20" s="24">
        <v>12</v>
      </c>
      <c r="B20" t="s">
        <v>116</v>
      </c>
      <c r="G20" s="31" t="s">
        <v>114</v>
      </c>
      <c r="H20" s="22" t="s">
        <v>114</v>
      </c>
      <c r="I20" s="22" t="s">
        <v>114</v>
      </c>
      <c r="J20" s="23" t="s">
        <v>114</v>
      </c>
      <c r="K20" s="23">
        <v>8</v>
      </c>
      <c r="L20" s="23" t="s">
        <v>109</v>
      </c>
      <c r="M20" s="23" t="s">
        <v>108</v>
      </c>
      <c r="N20" s="27">
        <f>G24+H24+I24+J24+K20+L23+M23</f>
        <v>80</v>
      </c>
    </row>
    <row r="21" spans="1:14" s="24" customFormat="1" x14ac:dyDescent="0.2">
      <c r="A21" s="24">
        <v>13</v>
      </c>
      <c r="B21" s="24" t="s">
        <v>86</v>
      </c>
      <c r="G21" s="25" t="s">
        <v>108</v>
      </c>
      <c r="H21" s="25">
        <v>9</v>
      </c>
      <c r="I21" s="25">
        <v>9</v>
      </c>
      <c r="J21" s="33" t="s">
        <v>114</v>
      </c>
      <c r="K21" s="26" t="s">
        <v>114</v>
      </c>
      <c r="L21" s="26" t="s">
        <v>114</v>
      </c>
      <c r="M21" s="26" t="s">
        <v>114</v>
      </c>
      <c r="N21" s="29">
        <f>G23+H21+I21+J24+K24+L24+M24</f>
        <v>80</v>
      </c>
    </row>
    <row r="22" spans="1:14" x14ac:dyDescent="0.2">
      <c r="G22" s="5"/>
      <c r="H22" s="5"/>
      <c r="I22" s="5"/>
      <c r="J22" s="12"/>
      <c r="K22" s="12"/>
      <c r="L22" s="12"/>
      <c r="M22" s="12"/>
    </row>
    <row r="23" spans="1:14" x14ac:dyDescent="0.2">
      <c r="E23" t="s">
        <v>112</v>
      </c>
      <c r="G23" s="5">
        <v>10</v>
      </c>
      <c r="H23" s="5">
        <v>10</v>
      </c>
      <c r="I23" s="5">
        <v>10</v>
      </c>
      <c r="J23" s="12">
        <v>10</v>
      </c>
      <c r="K23" s="12">
        <v>10</v>
      </c>
      <c r="L23" s="12">
        <v>10</v>
      </c>
      <c r="M23" s="12">
        <v>10</v>
      </c>
    </row>
    <row r="24" spans="1:14" x14ac:dyDescent="0.2">
      <c r="E24" t="s">
        <v>113</v>
      </c>
      <c r="G24" s="6">
        <v>13</v>
      </c>
      <c r="H24" s="7">
        <v>13</v>
      </c>
      <c r="I24" s="8">
        <v>13</v>
      </c>
      <c r="J24" s="13">
        <v>13</v>
      </c>
      <c r="K24" s="14">
        <v>13</v>
      </c>
      <c r="L24" s="14">
        <v>13</v>
      </c>
      <c r="M24" s="15">
        <v>13</v>
      </c>
    </row>
  </sheetData>
  <mergeCells count="4">
    <mergeCell ref="J7:M7"/>
    <mergeCell ref="J6:M6"/>
    <mergeCell ref="G6:I6"/>
    <mergeCell ref="G7:I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7"/>
  <sheetViews>
    <sheetView workbookViewId="0">
      <selection activeCell="B17" sqref="B17"/>
    </sheetView>
  </sheetViews>
  <sheetFormatPr defaultRowHeight="14.25" x14ac:dyDescent="0.2"/>
  <cols>
    <col min="2" max="2" width="12.625" customWidth="1"/>
    <col min="6" max="6" width="13.125" customWidth="1"/>
    <col min="7" max="7" width="10" customWidth="1"/>
    <col min="8" max="8" width="9.25" customWidth="1"/>
  </cols>
  <sheetData>
    <row r="2" spans="1:15" x14ac:dyDescent="0.2">
      <c r="B2" t="s">
        <v>75</v>
      </c>
      <c r="N2" t="s">
        <v>125</v>
      </c>
    </row>
    <row r="4" spans="1:15" x14ac:dyDescent="0.2">
      <c r="B4" t="s">
        <v>11</v>
      </c>
    </row>
    <row r="5" spans="1:15" x14ac:dyDescent="0.2">
      <c r="E5" s="1"/>
      <c r="F5" s="1" t="s">
        <v>76</v>
      </c>
      <c r="G5" s="16" t="s">
        <v>77</v>
      </c>
      <c r="H5" s="17"/>
      <c r="I5" s="18"/>
      <c r="J5" s="19" t="s">
        <v>78</v>
      </c>
      <c r="K5" s="20"/>
      <c r="L5" s="20"/>
      <c r="M5" s="21"/>
      <c r="N5" s="1"/>
      <c r="O5" s="1" t="s">
        <v>91</v>
      </c>
    </row>
    <row r="6" spans="1:15" s="1" customFormat="1" ht="11.25" x14ac:dyDescent="0.2">
      <c r="F6" s="1" t="s">
        <v>103</v>
      </c>
      <c r="G6" s="3" t="s">
        <v>98</v>
      </c>
      <c r="H6" s="3"/>
      <c r="I6" s="3"/>
      <c r="J6" s="9" t="s">
        <v>99</v>
      </c>
      <c r="K6" s="9"/>
      <c r="L6" s="9"/>
      <c r="M6" s="9"/>
    </row>
    <row r="7" spans="1:15" s="1" customFormat="1" ht="11.25" x14ac:dyDescent="0.2">
      <c r="G7" s="4" t="s">
        <v>106</v>
      </c>
      <c r="H7" s="4" t="s">
        <v>105</v>
      </c>
      <c r="I7" s="4" t="s">
        <v>104</v>
      </c>
      <c r="J7" s="10" t="s">
        <v>106</v>
      </c>
      <c r="K7" s="10" t="s">
        <v>105</v>
      </c>
      <c r="L7" s="10" t="s">
        <v>104</v>
      </c>
      <c r="M7" s="11" t="s">
        <v>110</v>
      </c>
    </row>
    <row r="8" spans="1:15" x14ac:dyDescent="0.2">
      <c r="A8">
        <v>1</v>
      </c>
      <c r="B8" t="s">
        <v>92</v>
      </c>
      <c r="G8" s="22">
        <v>1</v>
      </c>
      <c r="H8" s="22">
        <v>1</v>
      </c>
      <c r="I8" s="22">
        <v>1</v>
      </c>
      <c r="J8" s="23">
        <v>1</v>
      </c>
      <c r="K8" s="30">
        <v>2</v>
      </c>
      <c r="L8" s="23">
        <v>2</v>
      </c>
      <c r="M8" s="23">
        <v>1</v>
      </c>
      <c r="O8">
        <f>G8+H8+I8+J8+L8+M8</f>
        <v>7</v>
      </c>
    </row>
    <row r="9" spans="1:15" x14ac:dyDescent="0.2">
      <c r="A9">
        <v>2</v>
      </c>
      <c r="B9" t="s">
        <v>93</v>
      </c>
      <c r="G9" s="22">
        <v>2</v>
      </c>
      <c r="H9" s="31" t="s">
        <v>107</v>
      </c>
      <c r="I9" s="22">
        <v>2</v>
      </c>
      <c r="J9" s="23">
        <v>2</v>
      </c>
      <c r="K9" s="23">
        <v>3</v>
      </c>
      <c r="L9" s="23">
        <v>1</v>
      </c>
      <c r="M9" s="23">
        <v>2</v>
      </c>
      <c r="O9">
        <f>G9+I9+J9+K9+L9+M9</f>
        <v>12</v>
      </c>
    </row>
    <row r="10" spans="1:15" x14ac:dyDescent="0.2">
      <c r="A10">
        <v>3</v>
      </c>
      <c r="B10" t="s">
        <v>95</v>
      </c>
      <c r="G10" s="22">
        <v>4</v>
      </c>
      <c r="H10" s="31">
        <v>5</v>
      </c>
      <c r="I10" s="22">
        <v>3</v>
      </c>
      <c r="J10" s="23">
        <v>3</v>
      </c>
      <c r="K10" s="23">
        <v>1</v>
      </c>
      <c r="L10" s="23">
        <v>3</v>
      </c>
      <c r="M10" s="23">
        <v>3</v>
      </c>
      <c r="O10">
        <f>G10+I10+J10+K10+L10+M10</f>
        <v>17</v>
      </c>
    </row>
    <row r="11" spans="1:15" s="24" customFormat="1" x14ac:dyDescent="0.2">
      <c r="A11" s="24">
        <v>4</v>
      </c>
      <c r="B11" s="24" t="s">
        <v>96</v>
      </c>
      <c r="G11" s="25">
        <v>5</v>
      </c>
      <c r="H11" s="25">
        <v>2</v>
      </c>
      <c r="I11" s="25">
        <v>4</v>
      </c>
      <c r="J11" s="26">
        <v>4</v>
      </c>
      <c r="K11" s="26">
        <v>4</v>
      </c>
      <c r="L11" s="26">
        <v>4</v>
      </c>
      <c r="M11" s="33" t="s">
        <v>108</v>
      </c>
      <c r="O11" s="24">
        <f>G11+H11+I11+J11+K11+L11</f>
        <v>23</v>
      </c>
    </row>
    <row r="12" spans="1:15" x14ac:dyDescent="0.2">
      <c r="A12" s="24">
        <v>5</v>
      </c>
      <c r="B12" t="s">
        <v>94</v>
      </c>
      <c r="G12" s="22">
        <v>3</v>
      </c>
      <c r="H12" s="22">
        <v>3</v>
      </c>
      <c r="I12" s="31">
        <v>5</v>
      </c>
      <c r="J12" s="23">
        <v>5</v>
      </c>
      <c r="K12" s="23">
        <v>5</v>
      </c>
      <c r="L12" s="23">
        <v>5</v>
      </c>
      <c r="M12" s="23">
        <v>4</v>
      </c>
      <c r="O12">
        <f>G12+H12+J12+K12+L12+M12</f>
        <v>25</v>
      </c>
    </row>
    <row r="13" spans="1:15" x14ac:dyDescent="0.2">
      <c r="A13" s="24">
        <v>6</v>
      </c>
      <c r="B13" t="s">
        <v>97</v>
      </c>
      <c r="G13" s="22" t="s">
        <v>108</v>
      </c>
      <c r="H13" s="22">
        <v>6</v>
      </c>
      <c r="I13" s="22" t="s">
        <v>108</v>
      </c>
      <c r="J13" s="30" t="s">
        <v>111</v>
      </c>
      <c r="K13" s="23" t="s">
        <v>111</v>
      </c>
      <c r="L13" s="23" t="s">
        <v>111</v>
      </c>
      <c r="M13" s="23" t="s">
        <v>111</v>
      </c>
      <c r="O13">
        <f>G16+H13+I16+K17+L17+M17</f>
        <v>41</v>
      </c>
    </row>
    <row r="14" spans="1:15" x14ac:dyDescent="0.2">
      <c r="G14" s="5"/>
      <c r="H14" s="5"/>
      <c r="I14" s="5"/>
      <c r="J14" s="12"/>
      <c r="K14" s="12"/>
      <c r="L14" s="12"/>
      <c r="M14" s="12"/>
    </row>
    <row r="15" spans="1:15" x14ac:dyDescent="0.2">
      <c r="G15" s="5"/>
      <c r="H15" s="5"/>
      <c r="I15" s="5"/>
      <c r="J15" s="12"/>
      <c r="K15" s="12"/>
      <c r="L15" s="12"/>
      <c r="M15" s="12"/>
    </row>
    <row r="16" spans="1:15" x14ac:dyDescent="0.2">
      <c r="E16" t="s">
        <v>112</v>
      </c>
      <c r="G16" s="5">
        <v>7</v>
      </c>
      <c r="H16" s="5">
        <v>7</v>
      </c>
      <c r="I16" s="5">
        <v>7</v>
      </c>
      <c r="J16" s="12">
        <v>6</v>
      </c>
      <c r="K16" s="12">
        <v>6</v>
      </c>
      <c r="L16" s="12">
        <v>6</v>
      </c>
      <c r="M16" s="12">
        <v>6</v>
      </c>
    </row>
    <row r="17" spans="5:13" x14ac:dyDescent="0.2">
      <c r="E17" t="s">
        <v>113</v>
      </c>
      <c r="G17" s="6">
        <v>7</v>
      </c>
      <c r="H17" s="7">
        <v>7</v>
      </c>
      <c r="I17" s="8">
        <v>7</v>
      </c>
      <c r="J17" s="13">
        <v>7</v>
      </c>
      <c r="K17" s="14">
        <v>7</v>
      </c>
      <c r="L17" s="14">
        <v>7</v>
      </c>
      <c r="M17" s="15">
        <v>7</v>
      </c>
    </row>
  </sheetData>
  <mergeCells count="4">
    <mergeCell ref="G5:I5"/>
    <mergeCell ref="G6:I6"/>
    <mergeCell ref="J6:M6"/>
    <mergeCell ref="J5:M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4"/>
  <sheetViews>
    <sheetView workbookViewId="0">
      <selection activeCell="B16" sqref="B16"/>
    </sheetView>
  </sheetViews>
  <sheetFormatPr defaultRowHeight="14.25" x14ac:dyDescent="0.2"/>
  <cols>
    <col min="2" max="2" width="12.625" customWidth="1"/>
    <col min="4" max="4" width="12" customWidth="1"/>
    <col min="6" max="6" width="13.125" customWidth="1"/>
    <col min="7" max="7" width="10.5" customWidth="1"/>
  </cols>
  <sheetData>
    <row r="2" spans="1:14" x14ac:dyDescent="0.2">
      <c r="B2" t="s">
        <v>75</v>
      </c>
      <c r="N2" t="s">
        <v>125</v>
      </c>
    </row>
    <row r="4" spans="1:14" x14ac:dyDescent="0.2">
      <c r="B4" t="s">
        <v>35</v>
      </c>
    </row>
    <row r="5" spans="1:14" x14ac:dyDescent="0.2">
      <c r="D5" s="1" t="s">
        <v>76</v>
      </c>
      <c r="E5" s="16" t="s">
        <v>77</v>
      </c>
      <c r="F5" s="17"/>
      <c r="G5" s="17"/>
      <c r="H5" s="19" t="s">
        <v>78</v>
      </c>
      <c r="I5" s="20"/>
      <c r="J5" s="20"/>
      <c r="K5" s="21"/>
      <c r="L5" s="1"/>
      <c r="M5" s="1" t="s">
        <v>91</v>
      </c>
    </row>
    <row r="6" spans="1:14" s="1" customFormat="1" ht="11.25" x14ac:dyDescent="0.2">
      <c r="D6" s="1" t="s">
        <v>103</v>
      </c>
      <c r="E6" s="3" t="s">
        <v>98</v>
      </c>
      <c r="F6" s="3"/>
      <c r="G6" s="3"/>
      <c r="H6" s="9" t="s">
        <v>99</v>
      </c>
      <c r="I6" s="9"/>
      <c r="J6" s="9"/>
      <c r="K6" s="9"/>
    </row>
    <row r="7" spans="1:14" s="1" customFormat="1" ht="11.25" x14ac:dyDescent="0.2">
      <c r="E7" s="4" t="s">
        <v>106</v>
      </c>
      <c r="F7" s="4" t="s">
        <v>105</v>
      </c>
      <c r="G7" s="4" t="s">
        <v>104</v>
      </c>
      <c r="H7" s="10" t="s">
        <v>106</v>
      </c>
      <c r="I7" s="10" t="s">
        <v>105</v>
      </c>
      <c r="J7" s="10" t="s">
        <v>104</v>
      </c>
      <c r="K7" s="11" t="s">
        <v>110</v>
      </c>
    </row>
    <row r="8" spans="1:14" x14ac:dyDescent="0.2">
      <c r="A8">
        <v>1</v>
      </c>
      <c r="B8" t="s">
        <v>101</v>
      </c>
      <c r="E8" s="31">
        <v>2</v>
      </c>
      <c r="F8" s="22">
        <v>1</v>
      </c>
      <c r="G8" s="22">
        <v>2</v>
      </c>
      <c r="H8" s="23">
        <v>1</v>
      </c>
      <c r="I8" s="23">
        <v>1</v>
      </c>
      <c r="J8" s="23">
        <v>1</v>
      </c>
      <c r="K8" s="23">
        <v>1</v>
      </c>
      <c r="M8">
        <f>F8+G8+H8+I8+J8+K8</f>
        <v>7</v>
      </c>
    </row>
    <row r="9" spans="1:14" x14ac:dyDescent="0.2">
      <c r="A9">
        <v>2</v>
      </c>
      <c r="B9" t="s">
        <v>100</v>
      </c>
      <c r="E9" s="22">
        <v>1</v>
      </c>
      <c r="F9" s="31">
        <v>2</v>
      </c>
      <c r="G9" s="22">
        <v>1</v>
      </c>
      <c r="H9" s="23">
        <v>2</v>
      </c>
      <c r="I9" s="23">
        <v>2</v>
      </c>
      <c r="J9" s="23">
        <v>2</v>
      </c>
      <c r="K9" s="23">
        <v>2</v>
      </c>
      <c r="M9">
        <f>E9+G9+H9+I9+J9+K9</f>
        <v>10</v>
      </c>
    </row>
    <row r="10" spans="1:14" x14ac:dyDescent="0.2">
      <c r="A10">
        <v>3</v>
      </c>
      <c r="B10" t="s">
        <v>102</v>
      </c>
      <c r="E10" s="22" t="s">
        <v>108</v>
      </c>
      <c r="F10" s="22" t="s">
        <v>108</v>
      </c>
      <c r="G10" s="22" t="s">
        <v>108</v>
      </c>
      <c r="H10" s="30" t="s">
        <v>114</v>
      </c>
      <c r="I10" s="23">
        <v>3</v>
      </c>
      <c r="J10" s="23">
        <v>3</v>
      </c>
      <c r="K10" s="23">
        <v>3</v>
      </c>
      <c r="M10">
        <f>E13+F13+G13+I10+J10+K10</f>
        <v>21</v>
      </c>
    </row>
    <row r="11" spans="1:14" x14ac:dyDescent="0.2">
      <c r="E11" s="5"/>
      <c r="F11" s="5"/>
      <c r="G11" s="5"/>
      <c r="H11" s="12"/>
      <c r="I11" s="12"/>
      <c r="J11" s="12"/>
      <c r="K11" s="12"/>
    </row>
    <row r="12" spans="1:14" x14ac:dyDescent="0.2">
      <c r="E12" s="5"/>
      <c r="F12" s="5"/>
      <c r="G12" s="5"/>
      <c r="H12" s="12"/>
      <c r="I12" s="12"/>
      <c r="J12" s="12"/>
      <c r="K12" s="12"/>
    </row>
    <row r="13" spans="1:14" x14ac:dyDescent="0.2">
      <c r="C13" t="s">
        <v>112</v>
      </c>
      <c r="E13" s="5">
        <v>4</v>
      </c>
      <c r="F13" s="5">
        <v>4</v>
      </c>
      <c r="G13" s="5">
        <v>4</v>
      </c>
      <c r="H13" s="12">
        <v>4</v>
      </c>
      <c r="I13" s="12">
        <v>4</v>
      </c>
      <c r="J13" s="12">
        <v>4</v>
      </c>
      <c r="K13" s="12">
        <v>4</v>
      </c>
    </row>
    <row r="14" spans="1:14" x14ac:dyDescent="0.2">
      <c r="C14" t="s">
        <v>113</v>
      </c>
      <c r="E14" s="6">
        <v>4</v>
      </c>
      <c r="F14" s="7">
        <v>4</v>
      </c>
      <c r="G14" s="8">
        <v>4</v>
      </c>
      <c r="H14" s="13">
        <v>4</v>
      </c>
      <c r="I14" s="14">
        <v>4</v>
      </c>
      <c r="J14" s="14">
        <v>4</v>
      </c>
      <c r="K14" s="15">
        <v>4</v>
      </c>
    </row>
  </sheetData>
  <mergeCells count="4">
    <mergeCell ref="E6:G6"/>
    <mergeCell ref="E5:G5"/>
    <mergeCell ref="H5:K5"/>
    <mergeCell ref="H6: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Competitors</vt:lpstr>
      <vt:lpstr>u17 results</vt:lpstr>
      <vt:lpstr>u13 results</vt:lpstr>
      <vt:lpstr>u13 Prime 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pc</cp:lastModifiedBy>
  <cp:revision>0</cp:revision>
  <cp:lastPrinted>2021-06-01T13:58:48Z</cp:lastPrinted>
  <dcterms:created xsi:type="dcterms:W3CDTF">2021-05-20T21:49:16Z</dcterms:created>
  <dcterms:modified xsi:type="dcterms:W3CDTF">2021-06-30T21:07:25Z</dcterms:modified>
</cp:coreProperties>
</file>