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240" windowWidth="20115" windowHeight="2775" activeTab="1"/>
  </bookViews>
  <sheets>
    <sheet name="Cl. Gen. ST 2017" sheetId="1" r:id="rId1"/>
    <sheet name="Cl.Gen. RD 2017" sheetId="2" r:id="rId2"/>
    <sheet name="Cl. Gen. 4.7 2017" sheetId="3" r:id="rId3"/>
  </sheets>
  <calcPr calcId="144525"/>
</workbook>
</file>

<file path=xl/calcChain.xml><?xml version="1.0" encoding="utf-8"?>
<calcChain xmlns="http://schemas.openxmlformats.org/spreadsheetml/2006/main">
  <c r="AA33" i="2" l="1"/>
  <c r="AA10" i="2"/>
  <c r="AA9" i="2"/>
  <c r="AA6" i="2"/>
  <c r="AA5" i="2"/>
  <c r="AA8" i="2"/>
  <c r="AA18" i="2"/>
  <c r="AA24" i="2"/>
  <c r="AA11" i="2"/>
  <c r="AA14" i="2"/>
  <c r="AA19" i="2"/>
  <c r="AA26" i="2"/>
  <c r="AA29" i="2"/>
  <c r="AA30" i="2"/>
  <c r="AA13" i="2"/>
  <c r="AA23" i="2"/>
  <c r="AA17" i="2"/>
  <c r="AA28" i="2"/>
  <c r="AA27" i="2"/>
  <c r="AA22" i="2"/>
  <c r="AA32" i="2"/>
  <c r="AA21" i="2"/>
  <c r="AA12" i="2"/>
  <c r="AA15" i="2"/>
  <c r="AA38" i="2"/>
  <c r="AA20" i="2"/>
  <c r="AA41" i="2"/>
  <c r="AA16" i="2"/>
  <c r="AA35" i="2"/>
  <c r="AA36" i="2"/>
  <c r="AA25" i="2"/>
  <c r="AA37" i="2"/>
  <c r="AA39" i="2"/>
  <c r="AA40" i="2"/>
  <c r="AA31" i="2"/>
  <c r="AA34" i="2"/>
  <c r="AA7" i="2"/>
  <c r="Z31" i="3" l="1"/>
  <c r="Z30" i="3"/>
  <c r="Z27" i="3"/>
  <c r="Z12" i="3"/>
  <c r="Z5" i="3"/>
  <c r="Z11" i="3"/>
  <c r="Z19" i="3"/>
  <c r="Z14" i="3"/>
  <c r="Z15" i="3"/>
  <c r="Z8" i="3"/>
  <c r="Z10" i="3"/>
  <c r="Z7" i="3"/>
  <c r="Z32" i="3"/>
  <c r="Z6" i="3"/>
  <c r="Z24" i="1" l="1"/>
  <c r="Z13" i="1"/>
  <c r="Z11" i="1"/>
  <c r="Z18" i="1"/>
  <c r="Z19" i="1"/>
  <c r="Z20" i="1"/>
  <c r="Z21" i="1"/>
  <c r="Z22" i="1"/>
  <c r="Z23" i="1"/>
  <c r="Z16" i="1"/>
  <c r="Z17" i="1"/>
  <c r="Z25" i="1"/>
  <c r="Z26" i="1"/>
  <c r="Z27" i="1"/>
  <c r="Z14" i="1"/>
  <c r="Z28" i="1"/>
  <c r="Z29" i="1"/>
  <c r="Z15" i="1"/>
  <c r="Z9" i="1"/>
  <c r="Z12" i="1"/>
  <c r="Z10" i="1"/>
  <c r="Z8" i="1"/>
  <c r="Z7" i="1"/>
  <c r="Z5" i="1"/>
  <c r="Z6" i="1"/>
  <c r="Z4" i="1"/>
  <c r="Z9" i="3" l="1"/>
  <c r="Z16" i="3"/>
  <c r="Z13" i="3"/>
  <c r="Z22" i="3"/>
  <c r="Z17" i="3"/>
  <c r="Z29" i="3"/>
  <c r="Z18" i="3"/>
  <c r="Z20" i="3"/>
  <c r="Z21" i="3"/>
  <c r="Z25" i="3"/>
  <c r="Z23" i="3"/>
  <c r="Z33" i="3"/>
  <c r="Z28" i="3"/>
  <c r="Z26" i="3"/>
  <c r="Z38" i="3"/>
  <c r="Z37" i="3"/>
  <c r="Z34" i="3"/>
  <c r="Z35" i="3"/>
  <c r="Z36" i="3"/>
  <c r="Z39" i="3"/>
  <c r="Z40" i="3"/>
  <c r="Z24" i="3"/>
</calcChain>
</file>

<file path=xl/sharedStrings.xml><?xml version="1.0" encoding="utf-8"?>
<sst xmlns="http://schemas.openxmlformats.org/spreadsheetml/2006/main" count="836" uniqueCount="178">
  <si>
    <t>Timoniere</t>
  </si>
  <si>
    <t>Club</t>
  </si>
  <si>
    <t>12a prova</t>
  </si>
  <si>
    <t>13a prova</t>
  </si>
  <si>
    <t>14a prova</t>
  </si>
  <si>
    <t>Lorenzo Migliaccio</t>
  </si>
  <si>
    <t xml:space="preserve"> C.R.V. Italia</t>
  </si>
  <si>
    <t>Aldo Tosolini</t>
  </si>
  <si>
    <t xml:space="preserve"> Lega Navale Italiana Napoli</t>
  </si>
  <si>
    <t>Alberto Simeone</t>
  </si>
  <si>
    <t>Fulvio De Simone</t>
  </si>
  <si>
    <t>Luciano Spinelli</t>
  </si>
  <si>
    <t xml:space="preserve"> Club Nautico Della Vela</t>
  </si>
  <si>
    <t>Gianluca Montella</t>
  </si>
  <si>
    <t>Stefano Thermes</t>
  </si>
  <si>
    <t>Roberto Miraglia</t>
  </si>
  <si>
    <t xml:space="preserve"> Club Velico Salernitano</t>
  </si>
  <si>
    <t>Nello Oliviero</t>
  </si>
  <si>
    <t xml:space="preserve"> R Y C C Savoia</t>
  </si>
  <si>
    <t>Carlo Varelli</t>
  </si>
  <si>
    <t>Marco Gallo</t>
  </si>
  <si>
    <t>Sez. Vela Guardia di Finaza</t>
  </si>
  <si>
    <t>Roberto Sbordone</t>
  </si>
  <si>
    <t>Marco Mensitieri</t>
  </si>
  <si>
    <t>Fabrizio Perrone Filardi</t>
  </si>
  <si>
    <t>Davide Unich</t>
  </si>
  <si>
    <t>Francescopaolo Coppola</t>
  </si>
  <si>
    <t>Mattia Esposito</t>
  </si>
  <si>
    <t>Simone Scala</t>
  </si>
  <si>
    <t>Giuliano Cuomo</t>
  </si>
  <si>
    <t xml:space="preserve"> C Canottieri Napoli</t>
  </si>
  <si>
    <t>Totale</t>
  </si>
  <si>
    <t>N</t>
  </si>
  <si>
    <t xml:space="preserve"> </t>
  </si>
  <si>
    <t>1a prova</t>
  </si>
  <si>
    <t>2a prova</t>
  </si>
  <si>
    <t>3a prova</t>
  </si>
  <si>
    <t>4a prova</t>
  </si>
  <si>
    <t>5a prova</t>
  </si>
  <si>
    <t>6a prova</t>
  </si>
  <si>
    <t>7a prova</t>
  </si>
  <si>
    <t>8a prova</t>
  </si>
  <si>
    <t>9a prova</t>
  </si>
  <si>
    <t>10a prova</t>
  </si>
  <si>
    <t>11a prova</t>
  </si>
  <si>
    <t>La Pegna Alberto</t>
  </si>
  <si>
    <t>Lega Navale Italiana Napoli</t>
  </si>
  <si>
    <t>Rutoli Antonio</t>
  </si>
  <si>
    <t>Gravina Alessandro</t>
  </si>
  <si>
    <t>Guida Pierluigi</t>
  </si>
  <si>
    <t>Montefusco Domenico</t>
  </si>
  <si>
    <t>Club Velico Salernitano</t>
  </si>
  <si>
    <t>Micillo Giuseppe</t>
  </si>
  <si>
    <t xml:space="preserve">Club Nautico Della Vela </t>
  </si>
  <si>
    <t>1a Tappa - CRVI</t>
  </si>
  <si>
    <t>2a Tappa - CRVI</t>
  </si>
  <si>
    <t>3a Tappa - CNV</t>
  </si>
  <si>
    <t>4a Tappa  - LNINA</t>
  </si>
  <si>
    <t>(-6)</t>
  </si>
  <si>
    <t>(-4)</t>
  </si>
  <si>
    <t>(-3)</t>
  </si>
  <si>
    <t>(-19)</t>
  </si>
  <si>
    <t>(-10)</t>
  </si>
  <si>
    <t>(-9)</t>
  </si>
  <si>
    <t>(-20)</t>
  </si>
  <si>
    <t>(-11)</t>
  </si>
  <si>
    <t>5a Tappa - RYCCS</t>
  </si>
  <si>
    <t>15a prova</t>
  </si>
  <si>
    <t>16a prova</t>
  </si>
  <si>
    <t>17a prova</t>
  </si>
  <si>
    <t>(-2)</t>
  </si>
  <si>
    <t>(-8)</t>
  </si>
  <si>
    <t>Massimiliano Cinquanta</t>
  </si>
  <si>
    <t>Salvatore Pistone</t>
  </si>
  <si>
    <t>Valerio Cosentino</t>
  </si>
  <si>
    <t>Niccolò Nordera</t>
  </si>
  <si>
    <t>Giovanni Spaziante</t>
  </si>
  <si>
    <t>Roberto Ardimento</t>
  </si>
  <si>
    <t>Fabiana Russo</t>
  </si>
  <si>
    <t>Cecilia Giuranna</t>
  </si>
  <si>
    <t>Francesco Pio Fontana</t>
  </si>
  <si>
    <t>Francesca Vellecco</t>
  </si>
  <si>
    <t>Camilla Agizza</t>
  </si>
  <si>
    <t>Francesca Falanga</t>
  </si>
  <si>
    <t>Lorenza Scoles</t>
  </si>
  <si>
    <t>Antonio Persico</t>
  </si>
  <si>
    <t>Valeria Biondo</t>
  </si>
  <si>
    <t>Ester Cinquanta</t>
  </si>
  <si>
    <t>Luca Di Ronza</t>
  </si>
  <si>
    <t>Paolo Ruoppolo</t>
  </si>
  <si>
    <t>Giulia Caputi</t>
  </si>
  <si>
    <t>Francesca Ciccolella</t>
  </si>
  <si>
    <t>Cerenza Francesco</t>
  </si>
  <si>
    <t>Matteo Fasano</t>
  </si>
  <si>
    <t>Pierpaolo Pirolo</t>
  </si>
  <si>
    <t>Ciro Ulisse Ucci</t>
  </si>
  <si>
    <t>Mattia Giunchini</t>
  </si>
  <si>
    <t>Perillo Fabrizio</t>
  </si>
  <si>
    <t>Matteo Campi</t>
  </si>
  <si>
    <t>Francesco Pio Romano</t>
  </si>
  <si>
    <t>Mascalzone Latino S. T.</t>
  </si>
  <si>
    <t>Reale Yacht Club Canottieri Savoia</t>
  </si>
  <si>
    <t>Circolo Nautico Arcobaleno Torre Annunziata</t>
  </si>
  <si>
    <t>Lega Navale Italiana Sezione di Napoli</t>
  </si>
  <si>
    <t>Lega Navale Italiana Sezione di Castellammare di Stabia</t>
  </si>
  <si>
    <t>Circolo Nautico Posillipo</t>
  </si>
  <si>
    <t>Leonardo Zoccolillo</t>
  </si>
  <si>
    <t>Sergio Miletto</t>
  </si>
  <si>
    <t xml:space="preserve">Giorigia Deuringer </t>
  </si>
  <si>
    <t xml:space="preserve">Alessio Garau </t>
  </si>
  <si>
    <t>Perillo Aldo</t>
  </si>
  <si>
    <t>Alessandro Mare</t>
  </si>
  <si>
    <t>Luca Mattia Stazio</t>
  </si>
  <si>
    <t>Club Nautico della Vela Borgo Marinai</t>
  </si>
  <si>
    <t>Mario Russo</t>
  </si>
  <si>
    <t>Circolo  Nautico Posillipo</t>
  </si>
  <si>
    <t>(-28)</t>
  </si>
  <si>
    <t>(-15)</t>
  </si>
  <si>
    <t>(-24)</t>
  </si>
  <si>
    <t>(-12)</t>
  </si>
  <si>
    <t>(-37)</t>
  </si>
  <si>
    <t>(-16)</t>
  </si>
  <si>
    <t>6a Tappa - CCI/LNISA</t>
  </si>
  <si>
    <t>18a prova</t>
  </si>
  <si>
    <t>19a prova</t>
  </si>
  <si>
    <t>20a prova</t>
  </si>
  <si>
    <t>21a prova</t>
  </si>
  <si>
    <t>(-27)</t>
  </si>
  <si>
    <t>CarloAntermite</t>
  </si>
  <si>
    <t>6a Tappa CCI/LNISA</t>
  </si>
  <si>
    <t>(-7)</t>
  </si>
  <si>
    <t>Giuseppe Capaldi</t>
  </si>
  <si>
    <t>Simone Rotili</t>
  </si>
  <si>
    <t>Francesco Pellegrino</t>
  </si>
  <si>
    <t>Antonio Petroli</t>
  </si>
  <si>
    <t>Flavio Ardimento</t>
  </si>
  <si>
    <t>Antonio Avallone</t>
  </si>
  <si>
    <t>Erberto Sibilia</t>
  </si>
  <si>
    <t>Carmine Giuseppe Formicola</t>
  </si>
  <si>
    <t>Lorenzo Angrisano</t>
  </si>
  <si>
    <t>Mario Marsilia</t>
  </si>
  <si>
    <t>Walter Sorrentino</t>
  </si>
  <si>
    <t>Mauro Giugliano</t>
  </si>
  <si>
    <t>Claudio Napoletano</t>
  </si>
  <si>
    <t>Francesco Saverio Ferrajoli</t>
  </si>
  <si>
    <t>Marco Graziano</t>
  </si>
  <si>
    <t>Giuseppe Sorrentino</t>
  </si>
  <si>
    <t>Guido Cento</t>
  </si>
  <si>
    <t>Alessandro Arcaro</t>
  </si>
  <si>
    <t>Yacht Club Capri</t>
  </si>
  <si>
    <t>Mascalzone Latino Sailing Team</t>
  </si>
  <si>
    <t>Circolo Nautico Arcobaleno Torre Annunziata a.s.d.</t>
  </si>
  <si>
    <t>Circolo Canottieri Irno</t>
  </si>
  <si>
    <t>Circolo Nautico Torre del Greco</t>
  </si>
  <si>
    <t>D'Errico Guido</t>
  </si>
  <si>
    <t>Villani Marco</t>
  </si>
  <si>
    <t>Persico Antonio</t>
  </si>
  <si>
    <t>Unich Davide</t>
  </si>
  <si>
    <t>Pistone Salvatore</t>
  </si>
  <si>
    <t>Rotondo Ludovica</t>
  </si>
  <si>
    <t>Ciccarelli Filomena</t>
  </si>
  <si>
    <t>Iavazzo Giuseppe</t>
  </si>
  <si>
    <t>Battista Lorenzo</t>
  </si>
  <si>
    <t xml:space="preserve">Di Ronza Luca </t>
  </si>
  <si>
    <t>Scala Enrico</t>
  </si>
  <si>
    <t>C.Y.C. Canberra</t>
  </si>
  <si>
    <t>18 (dne)</t>
  </si>
  <si>
    <t>La Bruna Davide</t>
  </si>
  <si>
    <t>Scognamillo Domenico</t>
  </si>
  <si>
    <t>Cappabianca Christian</t>
  </si>
  <si>
    <t>Rosapepe Elio</t>
  </si>
  <si>
    <t>Paciello Lucia</t>
  </si>
  <si>
    <t>22a prova</t>
  </si>
  <si>
    <t>Iovino Gianmarco</t>
  </si>
  <si>
    <t>(-5)</t>
  </si>
  <si>
    <t>(-21)</t>
  </si>
  <si>
    <t>(-13)</t>
  </si>
  <si>
    <t>(-38)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</si>
</sst>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5">
    <xf numFmtId="0" fontId="0" fillId="0" borderId="0" xfId="0"/>
    <xf numFmtId="0" fontId="2" fillId="0" borderId="0" xfId="1" applyFill="1" applyBorder="1" applyAlignment="1">
      <alignment horizontal="left" vertical="top"/>
    </xf>
    <xf numFmtId="0" fontId="2" fillId="0" borderId="1" xfId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0" fontId="0" fillId="0" borderId="0" xfId="0" applyAlignment="1"/>
    <xf numFmtId="0" fontId="2" fillId="0" borderId="7" xfId="1" applyFill="1" applyBorder="1" applyAlignment="1">
      <alignment horizontal="center" vertical="center"/>
    </xf>
    <xf numFmtId="0" fontId="2" fillId="0" borderId="8" xfId="1" applyFill="1" applyBorder="1" applyAlignment="1">
      <alignment horizontal="center" vertical="center"/>
    </xf>
    <xf numFmtId="0" fontId="2" fillId="0" borderId="12" xfId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2" fillId="0" borderId="18" xfId="1" applyFill="1" applyBorder="1" applyAlignment="1">
      <alignment horizontal="center" vertical="center"/>
    </xf>
    <xf numFmtId="0" fontId="2" fillId="0" borderId="19" xfId="1" applyFill="1" applyBorder="1" applyAlignment="1">
      <alignment horizontal="center" vertical="center"/>
    </xf>
    <xf numFmtId="0" fontId="2" fillId="0" borderId="20" xfId="1" applyFill="1" applyBorder="1" applyAlignment="1">
      <alignment horizontal="center" vertical="center"/>
    </xf>
    <xf numFmtId="0" fontId="2" fillId="0" borderId="21" xfId="1" applyFill="1" applyBorder="1" applyAlignment="1">
      <alignment horizontal="center" vertical="center"/>
    </xf>
    <xf numFmtId="0" fontId="2" fillId="0" borderId="22" xfId="1" applyFill="1" applyBorder="1" applyAlignment="1">
      <alignment horizontal="center" vertical="center"/>
    </xf>
    <xf numFmtId="0" fontId="2" fillId="0" borderId="23" xfId="1" applyFill="1" applyBorder="1" applyAlignment="1">
      <alignment horizontal="center" vertical="center"/>
    </xf>
    <xf numFmtId="0" fontId="2" fillId="0" borderId="24" xfId="1" applyFill="1" applyBorder="1" applyAlignment="1">
      <alignment horizontal="center" vertical="center"/>
    </xf>
    <xf numFmtId="0" fontId="2" fillId="0" borderId="25" xfId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2" fillId="0" borderId="28" xfId="1" applyFill="1" applyBorder="1" applyAlignment="1">
      <alignment horizontal="center" vertical="center"/>
    </xf>
    <xf numFmtId="0" fontId="2" fillId="0" borderId="29" xfId="1" applyFill="1" applyBorder="1" applyAlignment="1">
      <alignment horizontal="center" vertical="center"/>
    </xf>
    <xf numFmtId="0" fontId="3" fillId="0" borderId="32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31" xfId="1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47" xfId="1" applyFill="1" applyBorder="1" applyAlignment="1">
      <alignment horizontal="center" vertical="center"/>
    </xf>
    <xf numFmtId="0" fontId="2" fillId="0" borderId="48" xfId="1" applyFill="1" applyBorder="1" applyAlignment="1">
      <alignment horizontal="center" vertical="center"/>
    </xf>
    <xf numFmtId="0" fontId="2" fillId="0" borderId="49" xfId="1" applyFill="1" applyBorder="1" applyAlignment="1">
      <alignment horizontal="center" vertical="center"/>
    </xf>
    <xf numFmtId="0" fontId="2" fillId="0" borderId="50" xfId="1" applyFill="1" applyBorder="1" applyAlignment="1">
      <alignment horizontal="center" vertical="center"/>
    </xf>
    <xf numFmtId="0" fontId="2" fillId="0" borderId="51" xfId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11" xfId="1" applyFont="1" applyFill="1" applyBorder="1" applyAlignment="1">
      <alignment horizontal="center" vertical="center"/>
    </xf>
    <xf numFmtId="0" fontId="3" fillId="0" borderId="36" xfId="1" applyFont="1" applyFill="1" applyBorder="1" applyAlignment="1">
      <alignment horizontal="center" vertical="center"/>
    </xf>
    <xf numFmtId="0" fontId="3" fillId="0" borderId="52" xfId="1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1"/>
  <sheetViews>
    <sheetView topLeftCell="D1" workbookViewId="0">
      <selection activeCell="G11" sqref="G11"/>
    </sheetView>
  </sheetViews>
  <sheetFormatPr defaultRowHeight="15" x14ac:dyDescent="0.25"/>
  <cols>
    <col min="2" max="2" width="2.7109375" customWidth="1"/>
    <col min="3" max="3" width="20.28515625" bestFit="1" customWidth="1"/>
    <col min="4" max="4" width="22.7109375" bestFit="1" customWidth="1"/>
    <col min="5" max="9" width="7.5703125" bestFit="1" customWidth="1"/>
    <col min="10" max="13" width="7.42578125" bestFit="1" customWidth="1"/>
    <col min="14" max="15" width="8.28515625" bestFit="1" customWidth="1"/>
    <col min="16" max="18" width="8.42578125" bestFit="1" customWidth="1"/>
    <col min="19" max="25" width="8.42578125" customWidth="1"/>
    <col min="26" max="26" width="7.42578125" bestFit="1" customWidth="1"/>
  </cols>
  <sheetData>
    <row r="1" spans="2:27" ht="15.75" thickBot="1" x14ac:dyDescent="0.3"/>
    <row r="2" spans="2:27" s="12" customFormat="1" ht="15.75" thickBot="1" x14ac:dyDescent="0.3">
      <c r="E2" s="85" t="s">
        <v>54</v>
      </c>
      <c r="F2" s="86"/>
      <c r="G2" s="87" t="s">
        <v>55</v>
      </c>
      <c r="H2" s="88"/>
      <c r="I2" s="88"/>
      <c r="J2" s="86"/>
      <c r="K2" s="85" t="s">
        <v>56</v>
      </c>
      <c r="L2" s="88"/>
      <c r="M2" s="88"/>
      <c r="N2" s="86"/>
      <c r="O2" s="85" t="s">
        <v>57</v>
      </c>
      <c r="P2" s="88"/>
      <c r="Q2" s="88"/>
      <c r="R2" s="86"/>
      <c r="S2" s="82" t="s">
        <v>66</v>
      </c>
      <c r="T2" s="83"/>
      <c r="U2" s="84"/>
      <c r="V2" s="82" t="s">
        <v>122</v>
      </c>
      <c r="W2" s="83"/>
      <c r="X2" s="83"/>
      <c r="Y2" s="84"/>
      <c r="Z2" s="12" t="s">
        <v>33</v>
      </c>
    </row>
    <row r="3" spans="2:27" s="13" customFormat="1" ht="15.75" thickBot="1" x14ac:dyDescent="0.3">
      <c r="B3" s="8" t="s">
        <v>32</v>
      </c>
      <c r="C3" s="8" t="s">
        <v>0</v>
      </c>
      <c r="D3" s="8" t="s">
        <v>1</v>
      </c>
      <c r="E3" s="72" t="s">
        <v>34</v>
      </c>
      <c r="F3" s="73" t="s">
        <v>35</v>
      </c>
      <c r="G3" s="72" t="s">
        <v>36</v>
      </c>
      <c r="H3" s="74" t="s">
        <v>37</v>
      </c>
      <c r="I3" s="74" t="s">
        <v>38</v>
      </c>
      <c r="J3" s="73" t="s">
        <v>39</v>
      </c>
      <c r="K3" s="72" t="s">
        <v>40</v>
      </c>
      <c r="L3" s="74" t="s">
        <v>41</v>
      </c>
      <c r="M3" s="74" t="s">
        <v>42</v>
      </c>
      <c r="N3" s="73" t="s">
        <v>43</v>
      </c>
      <c r="O3" s="72" t="s">
        <v>44</v>
      </c>
      <c r="P3" s="74" t="s">
        <v>2</v>
      </c>
      <c r="Q3" s="74" t="s">
        <v>3</v>
      </c>
      <c r="R3" s="73" t="s">
        <v>4</v>
      </c>
      <c r="S3" s="76" t="s">
        <v>67</v>
      </c>
      <c r="T3" s="75" t="s">
        <v>68</v>
      </c>
      <c r="U3" s="73" t="s">
        <v>69</v>
      </c>
      <c r="V3" s="76" t="s">
        <v>123</v>
      </c>
      <c r="W3" s="75" t="s">
        <v>124</v>
      </c>
      <c r="X3" s="75" t="s">
        <v>125</v>
      </c>
      <c r="Y3" s="73" t="s">
        <v>126</v>
      </c>
      <c r="Z3" s="26" t="s">
        <v>31</v>
      </c>
    </row>
    <row r="4" spans="2:27" s="12" customFormat="1" x14ac:dyDescent="0.25">
      <c r="B4" s="7">
        <v>1</v>
      </c>
      <c r="C4" s="7" t="s">
        <v>5</v>
      </c>
      <c r="D4" s="67" t="s">
        <v>6</v>
      </c>
      <c r="E4" s="20" t="s">
        <v>60</v>
      </c>
      <c r="F4" s="22">
        <v>1</v>
      </c>
      <c r="G4" s="20" t="s">
        <v>59</v>
      </c>
      <c r="H4" s="21">
        <v>2</v>
      </c>
      <c r="I4" s="21">
        <v>2</v>
      </c>
      <c r="J4" s="22">
        <v>2</v>
      </c>
      <c r="K4" s="20" t="s">
        <v>58</v>
      </c>
      <c r="L4" s="21">
        <v>1</v>
      </c>
      <c r="M4" s="21">
        <v>2</v>
      </c>
      <c r="N4" s="22" t="s">
        <v>70</v>
      </c>
      <c r="O4" s="20">
        <v>1</v>
      </c>
      <c r="P4" s="21">
        <v>1</v>
      </c>
      <c r="Q4" s="21">
        <v>1</v>
      </c>
      <c r="R4" s="22">
        <v>1</v>
      </c>
      <c r="S4" s="20">
        <v>1</v>
      </c>
      <c r="T4" s="21">
        <v>1</v>
      </c>
      <c r="U4" s="22">
        <v>1</v>
      </c>
      <c r="V4" s="20">
        <v>2</v>
      </c>
      <c r="W4" s="21">
        <v>2</v>
      </c>
      <c r="X4" s="21" t="s">
        <v>70</v>
      </c>
      <c r="Y4" s="22">
        <v>2</v>
      </c>
      <c r="Z4" s="71">
        <f t="shared" ref="Z4:Z29" si="0">SUM(E4:Y4)</f>
        <v>23</v>
      </c>
    </row>
    <row r="5" spans="2:27" s="12" customFormat="1" x14ac:dyDescent="0.25">
      <c r="B5" s="5">
        <v>2</v>
      </c>
      <c r="C5" s="5" t="s">
        <v>15</v>
      </c>
      <c r="D5" s="68" t="s">
        <v>16</v>
      </c>
      <c r="E5" s="15" t="s">
        <v>64</v>
      </c>
      <c r="F5" s="16" t="s">
        <v>64</v>
      </c>
      <c r="G5" s="15" t="s">
        <v>65</v>
      </c>
      <c r="H5" s="2" t="s">
        <v>63</v>
      </c>
      <c r="I5" s="2" t="s">
        <v>63</v>
      </c>
      <c r="J5" s="16">
        <v>5</v>
      </c>
      <c r="K5" s="15">
        <v>8</v>
      </c>
      <c r="L5" s="2">
        <v>6</v>
      </c>
      <c r="M5" s="2">
        <v>4</v>
      </c>
      <c r="N5" s="16">
        <v>5</v>
      </c>
      <c r="O5" s="15">
        <v>3</v>
      </c>
      <c r="P5" s="2">
        <v>3</v>
      </c>
      <c r="Q5" s="2">
        <v>3</v>
      </c>
      <c r="R5" s="16">
        <v>5</v>
      </c>
      <c r="S5" s="15">
        <v>2</v>
      </c>
      <c r="T5" s="2">
        <v>3</v>
      </c>
      <c r="U5" s="16">
        <v>3</v>
      </c>
      <c r="V5" s="15">
        <v>3</v>
      </c>
      <c r="W5" s="2">
        <v>3</v>
      </c>
      <c r="X5" s="2">
        <v>4</v>
      </c>
      <c r="Y5" s="16">
        <v>3</v>
      </c>
      <c r="Z5" s="24">
        <f t="shared" si="0"/>
        <v>63</v>
      </c>
    </row>
    <row r="6" spans="2:27" s="12" customFormat="1" x14ac:dyDescent="0.25">
      <c r="B6" s="5">
        <v>3</v>
      </c>
      <c r="C6" s="5" t="s">
        <v>7</v>
      </c>
      <c r="D6" s="68" t="s">
        <v>8</v>
      </c>
      <c r="E6" s="15">
        <v>2</v>
      </c>
      <c r="F6" s="16">
        <v>6</v>
      </c>
      <c r="G6" s="15">
        <v>5</v>
      </c>
      <c r="H6" s="2">
        <v>7</v>
      </c>
      <c r="I6" s="2">
        <v>6</v>
      </c>
      <c r="J6" s="16">
        <v>3</v>
      </c>
      <c r="K6" s="15">
        <v>10</v>
      </c>
      <c r="L6" s="2" t="s">
        <v>61</v>
      </c>
      <c r="M6" s="2">
        <v>5</v>
      </c>
      <c r="N6" s="16">
        <v>4</v>
      </c>
      <c r="O6" s="15">
        <v>2</v>
      </c>
      <c r="P6" s="2">
        <v>9</v>
      </c>
      <c r="Q6" s="2">
        <v>2</v>
      </c>
      <c r="R6" s="16">
        <v>2</v>
      </c>
      <c r="S6" s="15">
        <v>3</v>
      </c>
      <c r="T6" s="2">
        <v>4</v>
      </c>
      <c r="U6" s="16">
        <v>2</v>
      </c>
      <c r="V6" s="15" t="s">
        <v>127</v>
      </c>
      <c r="W6" s="2" t="s">
        <v>127</v>
      </c>
      <c r="X6" s="2" t="s">
        <v>127</v>
      </c>
      <c r="Y6" s="16" t="s">
        <v>127</v>
      </c>
      <c r="Z6" s="24">
        <f t="shared" si="0"/>
        <v>72</v>
      </c>
    </row>
    <row r="7" spans="2:27" s="12" customFormat="1" x14ac:dyDescent="0.25">
      <c r="B7" s="5">
        <v>4</v>
      </c>
      <c r="C7" s="5" t="s">
        <v>14</v>
      </c>
      <c r="D7" s="68" t="s">
        <v>6</v>
      </c>
      <c r="E7" s="15" t="s">
        <v>64</v>
      </c>
      <c r="F7" s="16" t="s">
        <v>64</v>
      </c>
      <c r="G7" s="15" t="s">
        <v>63</v>
      </c>
      <c r="H7" s="2">
        <v>5</v>
      </c>
      <c r="I7" s="2">
        <v>10</v>
      </c>
      <c r="J7" s="16">
        <v>7</v>
      </c>
      <c r="K7" s="15" t="s">
        <v>65</v>
      </c>
      <c r="L7" s="2" t="s">
        <v>61</v>
      </c>
      <c r="M7" s="2">
        <v>8</v>
      </c>
      <c r="N7" s="16">
        <v>6</v>
      </c>
      <c r="O7" s="15">
        <v>6</v>
      </c>
      <c r="P7" s="2">
        <v>4</v>
      </c>
      <c r="Q7" s="2">
        <v>6</v>
      </c>
      <c r="R7" s="16">
        <v>6</v>
      </c>
      <c r="S7" s="15">
        <v>4</v>
      </c>
      <c r="T7" s="2">
        <v>2</v>
      </c>
      <c r="U7" s="16">
        <v>5</v>
      </c>
      <c r="V7" s="15">
        <v>7</v>
      </c>
      <c r="W7" s="2">
        <v>7</v>
      </c>
      <c r="X7" s="2">
        <v>3</v>
      </c>
      <c r="Y7" s="16">
        <v>4</v>
      </c>
      <c r="Z7" s="24">
        <f t="shared" si="0"/>
        <v>90</v>
      </c>
    </row>
    <row r="8" spans="2:27" s="12" customFormat="1" x14ac:dyDescent="0.25">
      <c r="B8" s="5">
        <v>5</v>
      </c>
      <c r="C8" s="5" t="s">
        <v>13</v>
      </c>
      <c r="D8" s="68" t="s">
        <v>6</v>
      </c>
      <c r="E8" s="15">
        <v>7</v>
      </c>
      <c r="F8" s="16">
        <v>4</v>
      </c>
      <c r="G8" s="15">
        <v>10</v>
      </c>
      <c r="H8" s="2" t="s">
        <v>64</v>
      </c>
      <c r="I8" s="2">
        <v>7</v>
      </c>
      <c r="J8" s="16">
        <v>8</v>
      </c>
      <c r="K8" s="15">
        <v>4</v>
      </c>
      <c r="L8" s="2">
        <v>8</v>
      </c>
      <c r="M8" s="2">
        <v>7</v>
      </c>
      <c r="N8" s="16">
        <v>9</v>
      </c>
      <c r="O8" s="15">
        <v>5</v>
      </c>
      <c r="P8" s="2">
        <v>5</v>
      </c>
      <c r="Q8" s="2">
        <v>4</v>
      </c>
      <c r="R8" s="16">
        <v>3</v>
      </c>
      <c r="S8" s="15">
        <v>7</v>
      </c>
      <c r="T8" s="2">
        <v>11</v>
      </c>
      <c r="U8" s="16">
        <v>11</v>
      </c>
      <c r="V8" s="15" t="s">
        <v>127</v>
      </c>
      <c r="W8" s="2" t="s">
        <v>127</v>
      </c>
      <c r="X8" s="2" t="s">
        <v>127</v>
      </c>
      <c r="Y8" s="16" t="s">
        <v>127</v>
      </c>
      <c r="Z8" s="24">
        <f t="shared" si="0"/>
        <v>110</v>
      </c>
    </row>
    <row r="9" spans="2:27" s="12" customFormat="1" x14ac:dyDescent="0.25">
      <c r="B9" s="5">
        <v>6</v>
      </c>
      <c r="C9" s="5" t="s">
        <v>9</v>
      </c>
      <c r="D9" s="68" t="s">
        <v>6</v>
      </c>
      <c r="E9" s="15">
        <v>1</v>
      </c>
      <c r="F9" s="16">
        <v>3</v>
      </c>
      <c r="G9" s="15">
        <v>6</v>
      </c>
      <c r="H9" s="2">
        <v>4</v>
      </c>
      <c r="I9" s="2">
        <v>20</v>
      </c>
      <c r="J9" s="16">
        <v>20</v>
      </c>
      <c r="K9" s="15">
        <v>19</v>
      </c>
      <c r="L9" s="2">
        <v>3</v>
      </c>
      <c r="M9" s="2">
        <v>19</v>
      </c>
      <c r="N9" s="16">
        <v>19</v>
      </c>
      <c r="O9" s="15">
        <v>4</v>
      </c>
      <c r="P9" s="2">
        <v>2</v>
      </c>
      <c r="Q9" s="2">
        <v>9</v>
      </c>
      <c r="R9" s="16">
        <v>9</v>
      </c>
      <c r="S9" s="15">
        <v>27</v>
      </c>
      <c r="T9" s="2">
        <v>27</v>
      </c>
      <c r="U9" s="16" t="s">
        <v>127</v>
      </c>
      <c r="V9" s="15" t="s">
        <v>127</v>
      </c>
      <c r="W9" s="2" t="s">
        <v>127</v>
      </c>
      <c r="X9" s="2" t="s">
        <v>127</v>
      </c>
      <c r="Y9" s="16" t="s">
        <v>127</v>
      </c>
      <c r="Z9" s="24">
        <f t="shared" si="0"/>
        <v>192</v>
      </c>
    </row>
    <row r="10" spans="2:27" s="12" customFormat="1" x14ac:dyDescent="0.25">
      <c r="B10" s="5">
        <v>7</v>
      </c>
      <c r="C10" s="5" t="s">
        <v>10</v>
      </c>
      <c r="D10" s="68" t="s">
        <v>6</v>
      </c>
      <c r="E10" s="15">
        <v>5</v>
      </c>
      <c r="F10" s="16">
        <v>7</v>
      </c>
      <c r="G10" s="15">
        <v>12</v>
      </c>
      <c r="H10" s="2">
        <v>8</v>
      </c>
      <c r="I10" s="2">
        <v>8</v>
      </c>
      <c r="J10" s="16">
        <v>6</v>
      </c>
      <c r="K10" s="15">
        <v>9</v>
      </c>
      <c r="L10" s="2">
        <v>19</v>
      </c>
      <c r="M10" s="2">
        <v>19</v>
      </c>
      <c r="N10" s="16">
        <v>19</v>
      </c>
      <c r="O10" s="15" t="s">
        <v>127</v>
      </c>
      <c r="P10" s="2">
        <v>27</v>
      </c>
      <c r="Q10" s="2">
        <v>27</v>
      </c>
      <c r="R10" s="16">
        <v>27</v>
      </c>
      <c r="S10" s="15">
        <v>5</v>
      </c>
      <c r="T10" s="2">
        <v>5</v>
      </c>
      <c r="U10" s="16">
        <v>4</v>
      </c>
      <c r="V10" s="15" t="s">
        <v>127</v>
      </c>
      <c r="W10" s="2" t="s">
        <v>127</v>
      </c>
      <c r="X10" s="2" t="s">
        <v>127</v>
      </c>
      <c r="Y10" s="16" t="s">
        <v>127</v>
      </c>
      <c r="Z10" s="24">
        <f t="shared" si="0"/>
        <v>207</v>
      </c>
    </row>
    <row r="11" spans="2:27" s="12" customFormat="1" x14ac:dyDescent="0.25">
      <c r="B11" s="5">
        <v>8</v>
      </c>
      <c r="C11" s="5" t="s">
        <v>20</v>
      </c>
      <c r="D11" s="68" t="s">
        <v>21</v>
      </c>
      <c r="E11" s="15">
        <v>20</v>
      </c>
      <c r="F11" s="16">
        <v>20</v>
      </c>
      <c r="G11" s="15">
        <v>1</v>
      </c>
      <c r="H11" s="2">
        <v>1</v>
      </c>
      <c r="I11" s="2">
        <v>1</v>
      </c>
      <c r="J11" s="16">
        <v>1</v>
      </c>
      <c r="K11" s="15">
        <v>27</v>
      </c>
      <c r="L11" s="2">
        <v>27</v>
      </c>
      <c r="M11" s="2">
        <v>27</v>
      </c>
      <c r="N11" s="16">
        <v>27</v>
      </c>
      <c r="O11" s="15" t="s">
        <v>127</v>
      </c>
      <c r="P11" s="2" t="s">
        <v>127</v>
      </c>
      <c r="Q11" s="2" t="s">
        <v>127</v>
      </c>
      <c r="R11" s="16" t="s">
        <v>127</v>
      </c>
      <c r="S11" s="15">
        <v>27</v>
      </c>
      <c r="T11" s="2" t="s">
        <v>127</v>
      </c>
      <c r="U11" s="16">
        <v>27</v>
      </c>
      <c r="V11" s="15">
        <v>1</v>
      </c>
      <c r="W11" s="2">
        <v>1</v>
      </c>
      <c r="X11" s="2">
        <v>1</v>
      </c>
      <c r="Y11" s="16">
        <v>1</v>
      </c>
      <c r="Z11" s="24">
        <f t="shared" si="0"/>
        <v>210</v>
      </c>
    </row>
    <row r="12" spans="2:27" s="12" customFormat="1" x14ac:dyDescent="0.25">
      <c r="B12" s="5">
        <v>9</v>
      </c>
      <c r="C12" s="5" t="s">
        <v>29</v>
      </c>
      <c r="D12" s="68" t="s">
        <v>30</v>
      </c>
      <c r="E12" s="15">
        <v>20</v>
      </c>
      <c r="F12" s="16">
        <v>20</v>
      </c>
      <c r="G12" s="15">
        <v>8</v>
      </c>
      <c r="H12" s="2">
        <v>6</v>
      </c>
      <c r="I12" s="2">
        <v>20</v>
      </c>
      <c r="J12" s="16">
        <v>20</v>
      </c>
      <c r="K12" s="15">
        <v>2</v>
      </c>
      <c r="L12" s="2">
        <v>5</v>
      </c>
      <c r="M12" s="2">
        <v>3</v>
      </c>
      <c r="N12" s="16">
        <v>3</v>
      </c>
      <c r="O12" s="15" t="s">
        <v>127</v>
      </c>
      <c r="P12" s="2">
        <v>27</v>
      </c>
      <c r="Q12" s="2">
        <v>27</v>
      </c>
      <c r="R12" s="16">
        <v>27</v>
      </c>
      <c r="S12" s="15">
        <v>11</v>
      </c>
      <c r="T12" s="2">
        <v>11</v>
      </c>
      <c r="U12" s="16">
        <v>11</v>
      </c>
      <c r="V12" s="15" t="s">
        <v>127</v>
      </c>
      <c r="W12" s="2" t="s">
        <v>127</v>
      </c>
      <c r="X12" s="2" t="s">
        <v>127</v>
      </c>
      <c r="Y12" s="16" t="s">
        <v>127</v>
      </c>
      <c r="Z12" s="24">
        <f t="shared" si="0"/>
        <v>221</v>
      </c>
      <c r="AA12" s="12" t="s">
        <v>33</v>
      </c>
    </row>
    <row r="13" spans="2:27" s="12" customFormat="1" x14ac:dyDescent="0.25">
      <c r="B13" s="5">
        <v>10</v>
      </c>
      <c r="C13" s="5" t="s">
        <v>47</v>
      </c>
      <c r="D13" s="68" t="s">
        <v>46</v>
      </c>
      <c r="E13" s="15" t="s">
        <v>127</v>
      </c>
      <c r="F13" s="16">
        <v>27</v>
      </c>
      <c r="G13" s="15">
        <v>27</v>
      </c>
      <c r="H13" s="2">
        <v>27</v>
      </c>
      <c r="I13" s="2">
        <v>27</v>
      </c>
      <c r="J13" s="16">
        <v>27</v>
      </c>
      <c r="K13" s="15">
        <v>15</v>
      </c>
      <c r="L13" s="2">
        <v>19</v>
      </c>
      <c r="M13" s="2">
        <v>13</v>
      </c>
      <c r="N13" s="16">
        <v>10</v>
      </c>
      <c r="O13" s="15">
        <v>8</v>
      </c>
      <c r="P13" s="2">
        <v>6</v>
      </c>
      <c r="Q13" s="2">
        <v>7</v>
      </c>
      <c r="R13" s="16">
        <v>7</v>
      </c>
      <c r="S13" s="15">
        <v>8</v>
      </c>
      <c r="T13" s="2">
        <v>11</v>
      </c>
      <c r="U13" s="16">
        <v>11</v>
      </c>
      <c r="V13" s="15" t="s">
        <v>127</v>
      </c>
      <c r="W13" s="2" t="s">
        <v>127</v>
      </c>
      <c r="X13" s="2" t="s">
        <v>127</v>
      </c>
      <c r="Y13" s="16" t="s">
        <v>127</v>
      </c>
      <c r="Z13" s="24">
        <f t="shared" si="0"/>
        <v>250</v>
      </c>
    </row>
    <row r="14" spans="2:27" s="12" customFormat="1" x14ac:dyDescent="0.25">
      <c r="B14" s="5">
        <v>11</v>
      </c>
      <c r="C14" s="5" t="s">
        <v>50</v>
      </c>
      <c r="D14" s="68" t="s">
        <v>51</v>
      </c>
      <c r="E14" s="15">
        <v>27</v>
      </c>
      <c r="F14" s="16">
        <v>27</v>
      </c>
      <c r="G14" s="15">
        <v>27</v>
      </c>
      <c r="H14" s="2">
        <v>27</v>
      </c>
      <c r="I14" s="2">
        <v>27</v>
      </c>
      <c r="J14" s="16">
        <v>27</v>
      </c>
      <c r="K14" s="15">
        <v>19</v>
      </c>
      <c r="L14" s="2">
        <v>19</v>
      </c>
      <c r="M14" s="2">
        <v>12</v>
      </c>
      <c r="N14" s="16">
        <v>11</v>
      </c>
      <c r="O14" s="15" t="s">
        <v>127</v>
      </c>
      <c r="P14" s="2" t="s">
        <v>127</v>
      </c>
      <c r="Q14" s="2" t="s">
        <v>127</v>
      </c>
      <c r="R14" s="16" t="s">
        <v>127</v>
      </c>
      <c r="S14" s="15" t="s">
        <v>127</v>
      </c>
      <c r="T14" s="2" t="s">
        <v>127</v>
      </c>
      <c r="U14" s="16">
        <v>27</v>
      </c>
      <c r="V14" s="15">
        <v>7</v>
      </c>
      <c r="W14" s="2">
        <v>7</v>
      </c>
      <c r="X14" s="2">
        <v>7</v>
      </c>
      <c r="Y14" s="16">
        <v>7</v>
      </c>
      <c r="Z14" s="24">
        <f t="shared" si="0"/>
        <v>278</v>
      </c>
    </row>
    <row r="15" spans="2:27" s="12" customFormat="1" x14ac:dyDescent="0.25">
      <c r="B15" s="5">
        <v>12</v>
      </c>
      <c r="C15" s="5" t="s">
        <v>22</v>
      </c>
      <c r="D15" s="68" t="s">
        <v>12</v>
      </c>
      <c r="E15" s="15">
        <v>8</v>
      </c>
      <c r="F15" s="16">
        <v>5</v>
      </c>
      <c r="G15" s="15">
        <v>15</v>
      </c>
      <c r="H15" s="2">
        <v>20</v>
      </c>
      <c r="I15" s="2">
        <v>20</v>
      </c>
      <c r="J15" s="16">
        <v>20</v>
      </c>
      <c r="K15" s="15">
        <v>12</v>
      </c>
      <c r="L15" s="2">
        <v>7</v>
      </c>
      <c r="M15" s="2">
        <v>6</v>
      </c>
      <c r="N15" s="16">
        <v>7</v>
      </c>
      <c r="O15" s="15">
        <v>27</v>
      </c>
      <c r="P15" s="2">
        <v>27</v>
      </c>
      <c r="Q15" s="2">
        <v>27</v>
      </c>
      <c r="R15" s="16">
        <v>27</v>
      </c>
      <c r="S15" s="15">
        <v>27</v>
      </c>
      <c r="T15" s="2" t="s">
        <v>127</v>
      </c>
      <c r="U15" s="16">
        <v>27</v>
      </c>
      <c r="V15" s="15" t="s">
        <v>127</v>
      </c>
      <c r="W15" s="2" t="s">
        <v>127</v>
      </c>
      <c r="X15" s="2" t="s">
        <v>127</v>
      </c>
      <c r="Y15" s="16" t="s">
        <v>127</v>
      </c>
      <c r="Z15" s="24">
        <f t="shared" si="0"/>
        <v>282</v>
      </c>
    </row>
    <row r="16" spans="2:27" s="12" customFormat="1" x14ac:dyDescent="0.25">
      <c r="B16" s="5">
        <v>13</v>
      </c>
      <c r="C16" s="5" t="s">
        <v>23</v>
      </c>
      <c r="D16" s="68" t="s">
        <v>6</v>
      </c>
      <c r="E16" s="15">
        <v>20</v>
      </c>
      <c r="F16" s="16">
        <v>20</v>
      </c>
      <c r="G16" s="15">
        <v>14</v>
      </c>
      <c r="H16" s="2">
        <v>20</v>
      </c>
      <c r="I16" s="2">
        <v>20</v>
      </c>
      <c r="J16" s="16">
        <v>20</v>
      </c>
      <c r="K16" s="15">
        <v>14</v>
      </c>
      <c r="L16" s="2">
        <v>9</v>
      </c>
      <c r="M16" s="2">
        <v>19</v>
      </c>
      <c r="N16" s="16">
        <v>19</v>
      </c>
      <c r="O16" s="15">
        <v>27</v>
      </c>
      <c r="P16" s="2">
        <v>27</v>
      </c>
      <c r="Q16" s="2">
        <v>27</v>
      </c>
      <c r="R16" s="16" t="s">
        <v>127</v>
      </c>
      <c r="S16" s="15">
        <v>9</v>
      </c>
      <c r="T16" s="2">
        <v>11</v>
      </c>
      <c r="U16" s="16">
        <v>11</v>
      </c>
      <c r="V16" s="15" t="s">
        <v>127</v>
      </c>
      <c r="W16" s="2" t="s">
        <v>127</v>
      </c>
      <c r="X16" s="2" t="s">
        <v>127</v>
      </c>
      <c r="Y16" s="16" t="s">
        <v>127</v>
      </c>
      <c r="Z16" s="24">
        <f t="shared" si="0"/>
        <v>287</v>
      </c>
      <c r="AA16" s="12" t="s">
        <v>33</v>
      </c>
    </row>
    <row r="17" spans="2:26" s="12" customFormat="1" x14ac:dyDescent="0.25">
      <c r="B17" s="5">
        <v>14</v>
      </c>
      <c r="C17" s="5" t="s">
        <v>45</v>
      </c>
      <c r="D17" s="68" t="s">
        <v>46</v>
      </c>
      <c r="E17" s="15" t="s">
        <v>127</v>
      </c>
      <c r="F17" s="16">
        <v>27</v>
      </c>
      <c r="G17" s="15">
        <v>27</v>
      </c>
      <c r="H17" s="2">
        <v>27</v>
      </c>
      <c r="I17" s="2">
        <v>27</v>
      </c>
      <c r="J17" s="16">
        <v>27</v>
      </c>
      <c r="K17" s="15">
        <v>27</v>
      </c>
      <c r="L17" s="2">
        <v>27</v>
      </c>
      <c r="M17" s="2">
        <v>27</v>
      </c>
      <c r="N17" s="16">
        <v>27</v>
      </c>
      <c r="O17" s="15">
        <v>7</v>
      </c>
      <c r="P17" s="2">
        <v>7</v>
      </c>
      <c r="Q17" s="2">
        <v>5</v>
      </c>
      <c r="R17" s="16">
        <v>4</v>
      </c>
      <c r="S17" s="15">
        <v>6</v>
      </c>
      <c r="T17" s="2">
        <v>11</v>
      </c>
      <c r="U17" s="16">
        <v>6</v>
      </c>
      <c r="V17" s="15" t="s">
        <v>127</v>
      </c>
      <c r="W17" s="2" t="s">
        <v>127</v>
      </c>
      <c r="X17" s="2" t="s">
        <v>127</v>
      </c>
      <c r="Y17" s="16" t="s">
        <v>127</v>
      </c>
      <c r="Z17" s="24">
        <f t="shared" si="0"/>
        <v>289</v>
      </c>
    </row>
    <row r="18" spans="2:26" s="12" customFormat="1" x14ac:dyDescent="0.25">
      <c r="B18" s="5">
        <v>15</v>
      </c>
      <c r="C18" s="5" t="s">
        <v>19</v>
      </c>
      <c r="D18" s="68" t="s">
        <v>12</v>
      </c>
      <c r="E18" s="15">
        <v>6</v>
      </c>
      <c r="F18" s="16">
        <v>8</v>
      </c>
      <c r="G18" s="15">
        <v>13</v>
      </c>
      <c r="H18" s="2">
        <v>20</v>
      </c>
      <c r="I18" s="2">
        <v>20</v>
      </c>
      <c r="J18" s="16">
        <v>20</v>
      </c>
      <c r="K18" s="15">
        <v>5</v>
      </c>
      <c r="L18" s="2">
        <v>19</v>
      </c>
      <c r="M18" s="2">
        <v>19</v>
      </c>
      <c r="N18" s="16">
        <v>19</v>
      </c>
      <c r="O18" s="15">
        <v>27</v>
      </c>
      <c r="P18" s="2">
        <v>27</v>
      </c>
      <c r="Q18" s="2">
        <v>27</v>
      </c>
      <c r="R18" s="16">
        <v>27</v>
      </c>
      <c r="S18" s="15">
        <v>27</v>
      </c>
      <c r="T18" s="2" t="s">
        <v>127</v>
      </c>
      <c r="U18" s="16">
        <v>27</v>
      </c>
      <c r="V18" s="15" t="s">
        <v>127</v>
      </c>
      <c r="W18" s="2" t="s">
        <v>127</v>
      </c>
      <c r="X18" s="2" t="s">
        <v>127</v>
      </c>
      <c r="Y18" s="16" t="s">
        <v>127</v>
      </c>
      <c r="Z18" s="24">
        <f t="shared" si="0"/>
        <v>311</v>
      </c>
    </row>
    <row r="19" spans="2:26" s="12" customFormat="1" x14ac:dyDescent="0.25">
      <c r="B19" s="5">
        <v>16</v>
      </c>
      <c r="C19" s="5" t="s">
        <v>24</v>
      </c>
      <c r="D19" s="68" t="s">
        <v>6</v>
      </c>
      <c r="E19" s="15">
        <v>9</v>
      </c>
      <c r="F19" s="16">
        <v>20</v>
      </c>
      <c r="G19" s="15">
        <v>20</v>
      </c>
      <c r="H19" s="2">
        <v>20</v>
      </c>
      <c r="I19" s="2">
        <v>20</v>
      </c>
      <c r="J19" s="16">
        <v>20</v>
      </c>
      <c r="K19" s="15">
        <v>7</v>
      </c>
      <c r="L19" s="2">
        <v>19</v>
      </c>
      <c r="M19" s="2">
        <v>9</v>
      </c>
      <c r="N19" s="16">
        <v>8</v>
      </c>
      <c r="O19" s="15">
        <v>27</v>
      </c>
      <c r="P19" s="2">
        <v>27</v>
      </c>
      <c r="Q19" s="2">
        <v>27</v>
      </c>
      <c r="R19" s="16">
        <v>27</v>
      </c>
      <c r="S19" s="15">
        <v>27</v>
      </c>
      <c r="T19" s="2" t="s">
        <v>127</v>
      </c>
      <c r="U19" s="16">
        <v>27</v>
      </c>
      <c r="V19" s="15" t="s">
        <v>127</v>
      </c>
      <c r="W19" s="2" t="s">
        <v>127</v>
      </c>
      <c r="X19" s="2" t="s">
        <v>127</v>
      </c>
      <c r="Y19" s="16" t="s">
        <v>127</v>
      </c>
      <c r="Z19" s="24">
        <f t="shared" si="0"/>
        <v>314</v>
      </c>
    </row>
    <row r="20" spans="2:26" s="12" customFormat="1" x14ac:dyDescent="0.25">
      <c r="B20" s="5">
        <v>17</v>
      </c>
      <c r="C20" s="5" t="s">
        <v>11</v>
      </c>
      <c r="D20" s="68" t="s">
        <v>12</v>
      </c>
      <c r="E20" s="15">
        <v>20</v>
      </c>
      <c r="F20" s="16">
        <v>20</v>
      </c>
      <c r="G20" s="15">
        <v>3</v>
      </c>
      <c r="H20" s="2">
        <v>3</v>
      </c>
      <c r="I20" s="2">
        <v>3</v>
      </c>
      <c r="J20" s="16">
        <v>4</v>
      </c>
      <c r="K20" s="15">
        <v>27</v>
      </c>
      <c r="L20" s="2">
        <v>27</v>
      </c>
      <c r="M20" s="2">
        <v>27</v>
      </c>
      <c r="N20" s="16">
        <v>27</v>
      </c>
      <c r="O20" s="15">
        <v>27</v>
      </c>
      <c r="P20" s="2">
        <v>27</v>
      </c>
      <c r="Q20" s="2">
        <v>27</v>
      </c>
      <c r="R20" s="16">
        <v>27</v>
      </c>
      <c r="S20" s="15">
        <v>27</v>
      </c>
      <c r="T20" s="2" t="s">
        <v>127</v>
      </c>
      <c r="U20" s="16">
        <v>27</v>
      </c>
      <c r="V20" s="15" t="s">
        <v>127</v>
      </c>
      <c r="W20" s="2" t="s">
        <v>127</v>
      </c>
      <c r="X20" s="2" t="s">
        <v>127</v>
      </c>
      <c r="Y20" s="16" t="s">
        <v>127</v>
      </c>
      <c r="Z20" s="24">
        <f t="shared" si="0"/>
        <v>323</v>
      </c>
    </row>
    <row r="21" spans="2:26" s="12" customFormat="1" x14ac:dyDescent="0.25">
      <c r="B21" s="5">
        <v>18</v>
      </c>
      <c r="C21" s="5" t="s">
        <v>48</v>
      </c>
      <c r="D21" s="68" t="s">
        <v>46</v>
      </c>
      <c r="E21" s="15">
        <v>27</v>
      </c>
      <c r="F21" s="16">
        <v>27</v>
      </c>
      <c r="G21" s="15">
        <v>27</v>
      </c>
      <c r="H21" s="2">
        <v>27</v>
      </c>
      <c r="I21" s="2">
        <v>27</v>
      </c>
      <c r="J21" s="16">
        <v>27</v>
      </c>
      <c r="K21" s="15">
        <v>1</v>
      </c>
      <c r="L21" s="2">
        <v>2</v>
      </c>
      <c r="M21" s="2">
        <v>1</v>
      </c>
      <c r="N21" s="16">
        <v>1</v>
      </c>
      <c r="O21" s="15">
        <v>27</v>
      </c>
      <c r="P21" s="2">
        <v>27</v>
      </c>
      <c r="Q21" s="2">
        <v>27</v>
      </c>
      <c r="R21" s="16">
        <v>27</v>
      </c>
      <c r="S21" s="15">
        <v>27</v>
      </c>
      <c r="T21" s="2" t="s">
        <v>127</v>
      </c>
      <c r="U21" s="16">
        <v>27</v>
      </c>
      <c r="V21" s="15" t="s">
        <v>127</v>
      </c>
      <c r="W21" s="2" t="s">
        <v>127</v>
      </c>
      <c r="X21" s="2" t="s">
        <v>127</v>
      </c>
      <c r="Y21" s="16" t="s">
        <v>127</v>
      </c>
      <c r="Z21" s="24">
        <f t="shared" si="0"/>
        <v>329</v>
      </c>
    </row>
    <row r="22" spans="2:26" s="12" customFormat="1" x14ac:dyDescent="0.25">
      <c r="B22" s="5">
        <v>19</v>
      </c>
      <c r="C22" s="5" t="s">
        <v>27</v>
      </c>
      <c r="D22" s="68" t="s">
        <v>12</v>
      </c>
      <c r="E22" s="15">
        <v>20</v>
      </c>
      <c r="F22" s="16">
        <v>20</v>
      </c>
      <c r="G22" s="15">
        <v>20</v>
      </c>
      <c r="H22" s="2">
        <v>20</v>
      </c>
      <c r="I22" s="2">
        <v>20</v>
      </c>
      <c r="J22" s="16">
        <v>20</v>
      </c>
      <c r="K22" s="15">
        <v>13</v>
      </c>
      <c r="L22" s="2">
        <v>10</v>
      </c>
      <c r="M22" s="2">
        <v>10</v>
      </c>
      <c r="N22" s="16">
        <v>19</v>
      </c>
      <c r="O22" s="15">
        <v>27</v>
      </c>
      <c r="P22" s="2">
        <v>27</v>
      </c>
      <c r="Q22" s="2">
        <v>27</v>
      </c>
      <c r="R22" s="16">
        <v>27</v>
      </c>
      <c r="S22" s="15">
        <v>27</v>
      </c>
      <c r="T22" s="2" t="s">
        <v>127</v>
      </c>
      <c r="U22" s="16">
        <v>27</v>
      </c>
      <c r="V22" s="15" t="s">
        <v>127</v>
      </c>
      <c r="W22" s="2" t="s">
        <v>127</v>
      </c>
      <c r="X22" s="2" t="s">
        <v>127</v>
      </c>
      <c r="Y22" s="16" t="s">
        <v>127</v>
      </c>
      <c r="Z22" s="24">
        <f t="shared" si="0"/>
        <v>334</v>
      </c>
    </row>
    <row r="23" spans="2:26" s="12" customFormat="1" x14ac:dyDescent="0.25">
      <c r="B23" s="5">
        <v>20</v>
      </c>
      <c r="C23" s="5" t="s">
        <v>25</v>
      </c>
      <c r="D23" s="68" t="s">
        <v>8</v>
      </c>
      <c r="E23" s="15">
        <v>20</v>
      </c>
      <c r="F23" s="16">
        <v>20</v>
      </c>
      <c r="G23" s="15">
        <v>7</v>
      </c>
      <c r="H23" s="2">
        <v>10</v>
      </c>
      <c r="I23" s="2">
        <v>5</v>
      </c>
      <c r="J23" s="16">
        <v>9</v>
      </c>
      <c r="K23" s="15">
        <v>27</v>
      </c>
      <c r="L23" s="2">
        <v>27</v>
      </c>
      <c r="M23" s="2">
        <v>27</v>
      </c>
      <c r="N23" s="16">
        <v>27</v>
      </c>
      <c r="O23" s="15">
        <v>27</v>
      </c>
      <c r="P23" s="2">
        <v>27</v>
      </c>
      <c r="Q23" s="2">
        <v>27</v>
      </c>
      <c r="R23" s="16">
        <v>27</v>
      </c>
      <c r="S23" s="15">
        <v>27</v>
      </c>
      <c r="T23" s="2" t="s">
        <v>127</v>
      </c>
      <c r="U23" s="16">
        <v>27</v>
      </c>
      <c r="V23" s="15" t="s">
        <v>127</v>
      </c>
      <c r="W23" s="2" t="s">
        <v>127</v>
      </c>
      <c r="X23" s="2" t="s">
        <v>127</v>
      </c>
      <c r="Y23" s="16" t="s">
        <v>127</v>
      </c>
      <c r="Z23" s="24">
        <f t="shared" si="0"/>
        <v>341</v>
      </c>
    </row>
    <row r="24" spans="2:26" s="12" customFormat="1" x14ac:dyDescent="0.25">
      <c r="B24" s="5">
        <v>21</v>
      </c>
      <c r="C24" s="5" t="s">
        <v>128</v>
      </c>
      <c r="D24" s="68" t="s">
        <v>51</v>
      </c>
      <c r="E24" s="15">
        <v>27</v>
      </c>
      <c r="F24" s="16">
        <v>27</v>
      </c>
      <c r="G24" s="15">
        <v>27</v>
      </c>
      <c r="H24" s="2">
        <v>27</v>
      </c>
      <c r="I24" s="2">
        <v>27</v>
      </c>
      <c r="J24" s="16">
        <v>27</v>
      </c>
      <c r="K24" s="15">
        <v>27</v>
      </c>
      <c r="L24" s="2">
        <v>27</v>
      </c>
      <c r="M24" s="2">
        <v>27</v>
      </c>
      <c r="N24" s="16">
        <v>27</v>
      </c>
      <c r="O24" s="15" t="s">
        <v>127</v>
      </c>
      <c r="P24" s="2" t="s">
        <v>127</v>
      </c>
      <c r="Q24" s="2" t="s">
        <v>127</v>
      </c>
      <c r="R24" s="16" t="s">
        <v>127</v>
      </c>
      <c r="S24" s="15" t="s">
        <v>127</v>
      </c>
      <c r="T24" s="2">
        <v>27</v>
      </c>
      <c r="U24" s="16">
        <v>27</v>
      </c>
      <c r="V24" s="15">
        <v>4</v>
      </c>
      <c r="W24" s="2">
        <v>4</v>
      </c>
      <c r="X24" s="2">
        <v>5</v>
      </c>
      <c r="Y24" s="16">
        <v>7</v>
      </c>
      <c r="Z24" s="24">
        <f t="shared" si="0"/>
        <v>344</v>
      </c>
    </row>
    <row r="25" spans="2:26" s="12" customFormat="1" x14ac:dyDescent="0.25">
      <c r="B25" s="5">
        <v>22</v>
      </c>
      <c r="C25" s="5" t="s">
        <v>17</v>
      </c>
      <c r="D25" s="68" t="s">
        <v>18</v>
      </c>
      <c r="E25" s="15">
        <v>4</v>
      </c>
      <c r="F25" s="16">
        <v>2</v>
      </c>
      <c r="G25" s="15">
        <v>20</v>
      </c>
      <c r="H25" s="2">
        <v>20</v>
      </c>
      <c r="I25" s="2">
        <v>20</v>
      </c>
      <c r="J25" s="16">
        <v>20</v>
      </c>
      <c r="K25" s="15">
        <v>27</v>
      </c>
      <c r="L25" s="2">
        <v>27</v>
      </c>
      <c r="M25" s="2">
        <v>27</v>
      </c>
      <c r="N25" s="16">
        <v>27</v>
      </c>
      <c r="O25" s="15">
        <v>27</v>
      </c>
      <c r="P25" s="2">
        <v>27</v>
      </c>
      <c r="Q25" s="2">
        <v>27</v>
      </c>
      <c r="R25" s="16">
        <v>27</v>
      </c>
      <c r="S25" s="15">
        <v>27</v>
      </c>
      <c r="T25" s="2" t="s">
        <v>127</v>
      </c>
      <c r="U25" s="16">
        <v>27</v>
      </c>
      <c r="V25" s="15" t="s">
        <v>127</v>
      </c>
      <c r="W25" s="2" t="s">
        <v>127</v>
      </c>
      <c r="X25" s="2" t="s">
        <v>127</v>
      </c>
      <c r="Y25" s="16" t="s">
        <v>127</v>
      </c>
      <c r="Z25" s="24">
        <f t="shared" si="0"/>
        <v>356</v>
      </c>
    </row>
    <row r="26" spans="2:26" s="12" customFormat="1" x14ac:dyDescent="0.25">
      <c r="B26" s="5">
        <v>23</v>
      </c>
      <c r="C26" s="5" t="s">
        <v>28</v>
      </c>
      <c r="D26" s="68" t="s">
        <v>8</v>
      </c>
      <c r="E26" s="15">
        <v>20</v>
      </c>
      <c r="F26" s="16">
        <v>20</v>
      </c>
      <c r="G26" s="15">
        <v>2</v>
      </c>
      <c r="H26" s="2">
        <v>20</v>
      </c>
      <c r="I26" s="2">
        <v>4</v>
      </c>
      <c r="J26" s="16">
        <v>20</v>
      </c>
      <c r="K26" s="15">
        <v>27</v>
      </c>
      <c r="L26" s="2">
        <v>27</v>
      </c>
      <c r="M26" s="2">
        <v>27</v>
      </c>
      <c r="N26" s="16">
        <v>27</v>
      </c>
      <c r="O26" s="15">
        <v>27</v>
      </c>
      <c r="P26" s="2">
        <v>27</v>
      </c>
      <c r="Q26" s="2">
        <v>27</v>
      </c>
      <c r="R26" s="16">
        <v>27</v>
      </c>
      <c r="S26" s="15">
        <v>27</v>
      </c>
      <c r="T26" s="2" t="s">
        <v>127</v>
      </c>
      <c r="U26" s="16">
        <v>27</v>
      </c>
      <c r="V26" s="15" t="s">
        <v>127</v>
      </c>
      <c r="W26" s="2" t="s">
        <v>127</v>
      </c>
      <c r="X26" s="2" t="s">
        <v>127</v>
      </c>
      <c r="Y26" s="16" t="s">
        <v>127</v>
      </c>
      <c r="Z26" s="24">
        <f t="shared" si="0"/>
        <v>356</v>
      </c>
    </row>
    <row r="27" spans="2:26" s="12" customFormat="1" x14ac:dyDescent="0.25">
      <c r="B27" s="5">
        <v>24</v>
      </c>
      <c r="C27" s="5" t="s">
        <v>49</v>
      </c>
      <c r="D27" s="68" t="s">
        <v>46</v>
      </c>
      <c r="E27" s="15">
        <v>27</v>
      </c>
      <c r="F27" s="16">
        <v>27</v>
      </c>
      <c r="G27" s="15">
        <v>27</v>
      </c>
      <c r="H27" s="2">
        <v>27</v>
      </c>
      <c r="I27" s="2">
        <v>27</v>
      </c>
      <c r="J27" s="16">
        <v>27</v>
      </c>
      <c r="K27" s="15">
        <v>3</v>
      </c>
      <c r="L27" s="2">
        <v>4</v>
      </c>
      <c r="M27" s="2">
        <v>19</v>
      </c>
      <c r="N27" s="16">
        <v>19</v>
      </c>
      <c r="O27" s="15">
        <v>27</v>
      </c>
      <c r="P27" s="2">
        <v>27</v>
      </c>
      <c r="Q27" s="2">
        <v>27</v>
      </c>
      <c r="R27" s="16">
        <v>27</v>
      </c>
      <c r="S27" s="15">
        <v>27</v>
      </c>
      <c r="T27" s="2">
        <v>27</v>
      </c>
      <c r="U27" s="16" t="s">
        <v>127</v>
      </c>
      <c r="V27" s="15" t="s">
        <v>127</v>
      </c>
      <c r="W27" s="2" t="s">
        <v>127</v>
      </c>
      <c r="X27" s="2" t="s">
        <v>127</v>
      </c>
      <c r="Y27" s="16" t="s">
        <v>127</v>
      </c>
      <c r="Z27" s="24">
        <f t="shared" si="0"/>
        <v>369</v>
      </c>
    </row>
    <row r="28" spans="2:26" s="12" customFormat="1" x14ac:dyDescent="0.25">
      <c r="B28" s="66">
        <v>25</v>
      </c>
      <c r="C28" s="66" t="s">
        <v>52</v>
      </c>
      <c r="D28" s="69" t="s">
        <v>53</v>
      </c>
      <c r="E28" s="15">
        <v>27</v>
      </c>
      <c r="F28" s="16">
        <v>27</v>
      </c>
      <c r="G28" s="15">
        <v>27</v>
      </c>
      <c r="H28" s="2">
        <v>27</v>
      </c>
      <c r="I28" s="2">
        <v>27</v>
      </c>
      <c r="J28" s="16">
        <v>27</v>
      </c>
      <c r="K28" s="15">
        <v>16</v>
      </c>
      <c r="L28" s="2">
        <v>19</v>
      </c>
      <c r="M28" s="2">
        <v>11</v>
      </c>
      <c r="N28" s="16">
        <v>19</v>
      </c>
      <c r="O28" s="15">
        <v>27</v>
      </c>
      <c r="P28" s="2">
        <v>27</v>
      </c>
      <c r="Q28" s="2">
        <v>27</v>
      </c>
      <c r="R28" s="16">
        <v>27</v>
      </c>
      <c r="S28" s="15">
        <v>27</v>
      </c>
      <c r="T28" s="2" t="s">
        <v>127</v>
      </c>
      <c r="U28" s="16">
        <v>27</v>
      </c>
      <c r="V28" s="15" t="s">
        <v>127</v>
      </c>
      <c r="W28" s="2" t="s">
        <v>127</v>
      </c>
      <c r="X28" s="2" t="s">
        <v>127</v>
      </c>
      <c r="Y28" s="16" t="s">
        <v>127</v>
      </c>
      <c r="Z28" s="24">
        <f t="shared" si="0"/>
        <v>389</v>
      </c>
    </row>
    <row r="29" spans="2:26" s="12" customFormat="1" ht="15.75" thickBot="1" x14ac:dyDescent="0.3">
      <c r="B29" s="6">
        <v>26</v>
      </c>
      <c r="C29" s="6" t="s">
        <v>26</v>
      </c>
      <c r="D29" s="70" t="s">
        <v>8</v>
      </c>
      <c r="E29" s="17">
        <v>20</v>
      </c>
      <c r="F29" s="18">
        <v>20</v>
      </c>
      <c r="G29" s="17">
        <v>20</v>
      </c>
      <c r="H29" s="19">
        <v>20</v>
      </c>
      <c r="I29" s="19">
        <v>20</v>
      </c>
      <c r="J29" s="18">
        <v>20</v>
      </c>
      <c r="K29" s="17">
        <v>27</v>
      </c>
      <c r="L29" s="19">
        <v>27</v>
      </c>
      <c r="M29" s="19">
        <v>27</v>
      </c>
      <c r="N29" s="18">
        <v>27</v>
      </c>
      <c r="O29" s="17">
        <v>27</v>
      </c>
      <c r="P29" s="19">
        <v>27</v>
      </c>
      <c r="Q29" s="19">
        <v>27</v>
      </c>
      <c r="R29" s="18">
        <v>27</v>
      </c>
      <c r="S29" s="17">
        <v>27</v>
      </c>
      <c r="T29" s="19" t="s">
        <v>127</v>
      </c>
      <c r="U29" s="18">
        <v>27</v>
      </c>
      <c r="V29" s="17" t="s">
        <v>127</v>
      </c>
      <c r="W29" s="19" t="s">
        <v>127</v>
      </c>
      <c r="X29" s="19" t="s">
        <v>127</v>
      </c>
      <c r="Y29" s="18" t="s">
        <v>127</v>
      </c>
      <c r="Z29" s="25">
        <f t="shared" si="0"/>
        <v>390</v>
      </c>
    </row>
    <row r="30" spans="2:26" x14ac:dyDescent="0.25">
      <c r="B30" s="4"/>
      <c r="C30" s="4"/>
      <c r="D30" s="4"/>
      <c r="E30" s="4"/>
      <c r="F30" s="4"/>
      <c r="G30" s="4"/>
      <c r="H30" s="4"/>
      <c r="I30" s="4"/>
      <c r="J30" s="4"/>
      <c r="K30" s="4" t="s">
        <v>33</v>
      </c>
      <c r="L30" s="4"/>
      <c r="M30" s="4"/>
      <c r="N30" s="4"/>
      <c r="O30" s="4"/>
      <c r="P30" s="4"/>
      <c r="Q30" s="4"/>
      <c r="R30" s="4" t="s">
        <v>33</v>
      </c>
      <c r="S30" s="4"/>
      <c r="T30" s="4"/>
      <c r="U30" s="4"/>
      <c r="V30" s="4"/>
      <c r="W30" s="4"/>
      <c r="X30" s="4"/>
      <c r="Y30" s="4"/>
      <c r="Z30" s="4"/>
    </row>
    <row r="31" spans="2:26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 t="s">
        <v>33</v>
      </c>
      <c r="Q31" s="1"/>
      <c r="R31" s="1"/>
      <c r="S31" s="1"/>
      <c r="T31" s="1"/>
      <c r="U31" s="1"/>
      <c r="V31" s="1"/>
      <c r="W31" s="1"/>
      <c r="X31" s="1"/>
      <c r="Y31" s="1"/>
      <c r="Z31" s="3" t="s">
        <v>33</v>
      </c>
    </row>
  </sheetData>
  <sortState ref="C4:Z29">
    <sortCondition ref="Z4:Z29"/>
  </sortState>
  <mergeCells count="6">
    <mergeCell ref="V2:Y2"/>
    <mergeCell ref="E2:F2"/>
    <mergeCell ref="G2:J2"/>
    <mergeCell ref="K2:N2"/>
    <mergeCell ref="O2:R2"/>
    <mergeCell ref="S2:U2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41"/>
  <sheetViews>
    <sheetView tabSelected="1" zoomScaleNormal="100" workbookViewId="0">
      <selection activeCell="A7" sqref="A7"/>
    </sheetView>
  </sheetViews>
  <sheetFormatPr defaultRowHeight="12.75" x14ac:dyDescent="0.25"/>
  <cols>
    <col min="1" max="1" width="9.140625" style="102"/>
    <col min="2" max="2" width="3.42578125" style="102" bestFit="1" customWidth="1"/>
    <col min="3" max="3" width="25.5703125" style="102" bestFit="1" customWidth="1"/>
    <col min="4" max="4" width="54.140625" style="102" bestFit="1" customWidth="1"/>
    <col min="5" max="16384" width="9.140625" style="102"/>
  </cols>
  <sheetData>
    <row r="2" spans="2:29" ht="13.5" thickBot="1" x14ac:dyDescent="0.3"/>
    <row r="3" spans="2:29" ht="13.5" thickBot="1" x14ac:dyDescent="0.3">
      <c r="E3" s="92" t="s">
        <v>54</v>
      </c>
      <c r="F3" s="93"/>
      <c r="G3" s="103" t="s">
        <v>55</v>
      </c>
      <c r="H3" s="94"/>
      <c r="I3" s="94"/>
      <c r="J3" s="93"/>
      <c r="K3" s="92" t="s">
        <v>56</v>
      </c>
      <c r="L3" s="94"/>
      <c r="M3" s="94"/>
      <c r="N3" s="93"/>
      <c r="O3" s="92" t="s">
        <v>57</v>
      </c>
      <c r="P3" s="94"/>
      <c r="Q3" s="94"/>
      <c r="R3" s="93"/>
      <c r="S3" s="89" t="s">
        <v>66</v>
      </c>
      <c r="T3" s="90"/>
      <c r="U3" s="90"/>
      <c r="V3" s="91"/>
      <c r="W3" s="89" t="s">
        <v>122</v>
      </c>
      <c r="X3" s="90"/>
      <c r="Y3" s="90"/>
      <c r="Z3" s="91"/>
      <c r="AA3" s="102" t="s">
        <v>33</v>
      </c>
    </row>
    <row r="4" spans="2:29" ht="13.5" thickBot="1" x14ac:dyDescent="0.3">
      <c r="B4" s="8" t="s">
        <v>32</v>
      </c>
      <c r="C4" s="8" t="s">
        <v>0</v>
      </c>
      <c r="D4" s="8" t="s">
        <v>1</v>
      </c>
      <c r="E4" s="72" t="s">
        <v>34</v>
      </c>
      <c r="F4" s="73" t="s">
        <v>35</v>
      </c>
      <c r="G4" s="72" t="s">
        <v>36</v>
      </c>
      <c r="H4" s="74" t="s">
        <v>37</v>
      </c>
      <c r="I4" s="74" t="s">
        <v>38</v>
      </c>
      <c r="J4" s="73" t="s">
        <v>39</v>
      </c>
      <c r="K4" s="72" t="s">
        <v>40</v>
      </c>
      <c r="L4" s="74" t="s">
        <v>41</v>
      </c>
      <c r="M4" s="74" t="s">
        <v>42</v>
      </c>
      <c r="N4" s="73" t="s">
        <v>43</v>
      </c>
      <c r="O4" s="72" t="s">
        <v>44</v>
      </c>
      <c r="P4" s="74" t="s">
        <v>2</v>
      </c>
      <c r="Q4" s="74" t="s">
        <v>3</v>
      </c>
      <c r="R4" s="73" t="s">
        <v>4</v>
      </c>
      <c r="S4" s="76" t="s">
        <v>67</v>
      </c>
      <c r="T4" s="75" t="s">
        <v>68</v>
      </c>
      <c r="U4" s="75" t="s">
        <v>69</v>
      </c>
      <c r="V4" s="73" t="s">
        <v>123</v>
      </c>
      <c r="W4" s="76" t="s">
        <v>124</v>
      </c>
      <c r="X4" s="75" t="s">
        <v>125</v>
      </c>
      <c r="Y4" s="75" t="s">
        <v>126</v>
      </c>
      <c r="Z4" s="73" t="s">
        <v>172</v>
      </c>
      <c r="AA4" s="100" t="s">
        <v>31</v>
      </c>
    </row>
    <row r="5" spans="2:29" x14ac:dyDescent="0.25">
      <c r="B5" s="40">
        <v>1</v>
      </c>
      <c r="C5" s="40" t="s">
        <v>135</v>
      </c>
      <c r="D5" s="77" t="s">
        <v>51</v>
      </c>
      <c r="E5" s="35">
        <v>5</v>
      </c>
      <c r="F5" s="36" t="s">
        <v>130</v>
      </c>
      <c r="G5" s="35">
        <v>5</v>
      </c>
      <c r="H5" s="37" t="s">
        <v>62</v>
      </c>
      <c r="I5" s="37">
        <v>1</v>
      </c>
      <c r="J5" s="36" t="s">
        <v>61</v>
      </c>
      <c r="K5" s="35">
        <v>1</v>
      </c>
      <c r="L5" s="37" t="s">
        <v>174</v>
      </c>
      <c r="M5" s="37">
        <v>3</v>
      </c>
      <c r="N5" s="36">
        <v>2</v>
      </c>
      <c r="O5" s="35">
        <v>2</v>
      </c>
      <c r="P5" s="37">
        <v>3</v>
      </c>
      <c r="Q5" s="37">
        <v>2</v>
      </c>
      <c r="R5" s="36" t="s">
        <v>174</v>
      </c>
      <c r="S5" s="35">
        <v>1</v>
      </c>
      <c r="T5" s="37">
        <v>2</v>
      </c>
      <c r="U5" s="39">
        <v>1</v>
      </c>
      <c r="V5" s="39">
        <v>3</v>
      </c>
      <c r="W5" s="35">
        <v>2</v>
      </c>
      <c r="X5" s="37">
        <v>2</v>
      </c>
      <c r="Y5" s="37">
        <v>5</v>
      </c>
      <c r="Z5" s="36">
        <v>1</v>
      </c>
      <c r="AA5" s="40">
        <f>SUM(E5:Z5)</f>
        <v>41</v>
      </c>
    </row>
    <row r="6" spans="2:29" x14ac:dyDescent="0.25">
      <c r="B6" s="41">
        <v>2</v>
      </c>
      <c r="C6" s="41" t="s">
        <v>134</v>
      </c>
      <c r="D6" s="80" t="s">
        <v>103</v>
      </c>
      <c r="E6" s="43">
        <v>8</v>
      </c>
      <c r="F6" s="44">
        <v>4</v>
      </c>
      <c r="G6" s="43" t="s">
        <v>62</v>
      </c>
      <c r="H6" s="27">
        <v>3</v>
      </c>
      <c r="I6" s="27">
        <v>7</v>
      </c>
      <c r="J6" s="44">
        <v>2</v>
      </c>
      <c r="K6" s="43">
        <v>5</v>
      </c>
      <c r="L6" s="27">
        <v>2</v>
      </c>
      <c r="M6" s="27">
        <v>4</v>
      </c>
      <c r="N6" s="44">
        <v>3</v>
      </c>
      <c r="O6" s="43">
        <v>1</v>
      </c>
      <c r="P6" s="27">
        <v>1</v>
      </c>
      <c r="Q6" s="27">
        <v>5</v>
      </c>
      <c r="R6" s="44">
        <v>7</v>
      </c>
      <c r="S6" s="43">
        <v>2</v>
      </c>
      <c r="T6" s="27">
        <v>1</v>
      </c>
      <c r="U6" s="46">
        <v>3</v>
      </c>
      <c r="V6" s="46">
        <v>1</v>
      </c>
      <c r="W6" s="43" t="s">
        <v>177</v>
      </c>
      <c r="X6" s="27" t="s">
        <v>177</v>
      </c>
      <c r="Y6" s="27" t="s">
        <v>177</v>
      </c>
      <c r="Z6" s="44" t="s">
        <v>177</v>
      </c>
      <c r="AA6" s="41">
        <f>SUM(E6:Z6)</f>
        <v>59</v>
      </c>
    </row>
    <row r="7" spans="2:29" x14ac:dyDescent="0.25">
      <c r="B7" s="41">
        <v>3</v>
      </c>
      <c r="C7" s="41" t="s">
        <v>131</v>
      </c>
      <c r="D7" s="80" t="s">
        <v>149</v>
      </c>
      <c r="E7" s="43">
        <v>2</v>
      </c>
      <c r="F7" s="44">
        <v>3</v>
      </c>
      <c r="G7" s="43">
        <v>1</v>
      </c>
      <c r="H7" s="27">
        <v>2</v>
      </c>
      <c r="I7" s="27">
        <v>6</v>
      </c>
      <c r="J7" s="44">
        <v>5</v>
      </c>
      <c r="K7" s="43" t="s">
        <v>63</v>
      </c>
      <c r="L7" s="27">
        <v>4</v>
      </c>
      <c r="M7" s="27">
        <v>7</v>
      </c>
      <c r="N7" s="44" t="s">
        <v>175</v>
      </c>
      <c r="O7" s="43" t="s">
        <v>63</v>
      </c>
      <c r="P7" s="27">
        <v>2</v>
      </c>
      <c r="Q7" s="27">
        <v>7</v>
      </c>
      <c r="R7" s="44" t="s">
        <v>71</v>
      </c>
      <c r="S7" s="43">
        <v>4</v>
      </c>
      <c r="T7" s="27">
        <v>3</v>
      </c>
      <c r="U7" s="46">
        <v>2</v>
      </c>
      <c r="V7" s="46">
        <v>4</v>
      </c>
      <c r="W7" s="43">
        <v>6</v>
      </c>
      <c r="X7" s="27">
        <v>3</v>
      </c>
      <c r="Y7" s="27">
        <v>3</v>
      </c>
      <c r="Z7" s="44" t="s">
        <v>176</v>
      </c>
      <c r="AA7" s="41">
        <f>SUM(E7:Z7)</f>
        <v>64</v>
      </c>
    </row>
    <row r="8" spans="2:29" x14ac:dyDescent="0.25">
      <c r="B8" s="41">
        <v>4</v>
      </c>
      <c r="C8" s="41" t="s">
        <v>136</v>
      </c>
      <c r="D8" s="80" t="s">
        <v>51</v>
      </c>
      <c r="E8" s="43" t="s">
        <v>62</v>
      </c>
      <c r="F8" s="44">
        <v>8</v>
      </c>
      <c r="G8" s="43">
        <v>4</v>
      </c>
      <c r="H8" s="27">
        <v>5</v>
      </c>
      <c r="I8" s="27">
        <v>2</v>
      </c>
      <c r="J8" s="44">
        <v>7</v>
      </c>
      <c r="K8" s="43">
        <v>7</v>
      </c>
      <c r="L8" s="27" t="s">
        <v>63</v>
      </c>
      <c r="M8" s="27">
        <v>6</v>
      </c>
      <c r="N8" s="44" t="s">
        <v>62</v>
      </c>
      <c r="O8" s="43">
        <v>4</v>
      </c>
      <c r="P8" s="27" t="s">
        <v>63</v>
      </c>
      <c r="Q8" s="27">
        <v>4</v>
      </c>
      <c r="R8" s="44">
        <v>3</v>
      </c>
      <c r="S8" s="43">
        <v>6</v>
      </c>
      <c r="T8" s="27">
        <v>4</v>
      </c>
      <c r="U8" s="46">
        <v>4</v>
      </c>
      <c r="V8" s="46">
        <v>5</v>
      </c>
      <c r="W8" s="43" t="s">
        <v>65</v>
      </c>
      <c r="X8" s="27">
        <v>1</v>
      </c>
      <c r="Y8" s="27">
        <v>1</v>
      </c>
      <c r="Z8" s="44">
        <v>2</v>
      </c>
      <c r="AA8" s="41">
        <f>SUM(E8:Z8)</f>
        <v>73</v>
      </c>
    </row>
    <row r="9" spans="2:29" x14ac:dyDescent="0.25">
      <c r="B9" s="41">
        <v>5</v>
      </c>
      <c r="C9" s="41" t="s">
        <v>133</v>
      </c>
      <c r="D9" s="80" t="s">
        <v>51</v>
      </c>
      <c r="E9" s="43">
        <v>7</v>
      </c>
      <c r="F9" s="44">
        <v>5</v>
      </c>
      <c r="G9" s="43">
        <v>2</v>
      </c>
      <c r="H9" s="27" t="s">
        <v>71</v>
      </c>
      <c r="I9" s="27">
        <v>4</v>
      </c>
      <c r="J9" s="44">
        <v>4</v>
      </c>
      <c r="K9" s="43" t="s">
        <v>176</v>
      </c>
      <c r="L9" s="27">
        <v>8</v>
      </c>
      <c r="M9" s="27">
        <v>5</v>
      </c>
      <c r="N9" s="44">
        <v>6</v>
      </c>
      <c r="O9" s="43">
        <v>3</v>
      </c>
      <c r="P9" s="27">
        <v>7</v>
      </c>
      <c r="Q9" s="27">
        <v>3</v>
      </c>
      <c r="R9" s="44">
        <v>2</v>
      </c>
      <c r="S9" s="43">
        <v>3</v>
      </c>
      <c r="T9" s="27">
        <v>5</v>
      </c>
      <c r="U9" s="46" t="s">
        <v>63</v>
      </c>
      <c r="V9" s="46">
        <v>6</v>
      </c>
      <c r="W9" s="43" t="s">
        <v>176</v>
      </c>
      <c r="X9" s="27" t="s">
        <v>176</v>
      </c>
      <c r="Y9" s="27">
        <v>2</v>
      </c>
      <c r="Z9" s="44">
        <v>3</v>
      </c>
      <c r="AA9" s="41">
        <f>SUM(E9:Z9)</f>
        <v>75</v>
      </c>
    </row>
    <row r="10" spans="2:29" x14ac:dyDescent="0.25">
      <c r="B10" s="41">
        <v>6</v>
      </c>
      <c r="C10" s="41" t="s">
        <v>132</v>
      </c>
      <c r="D10" s="80" t="s">
        <v>103</v>
      </c>
      <c r="E10" s="43">
        <v>3</v>
      </c>
      <c r="F10" s="44">
        <v>2</v>
      </c>
      <c r="G10" s="43">
        <v>3</v>
      </c>
      <c r="H10" s="27">
        <v>4</v>
      </c>
      <c r="I10" s="27">
        <v>5</v>
      </c>
      <c r="J10" s="44">
        <v>3</v>
      </c>
      <c r="K10" s="43">
        <v>8</v>
      </c>
      <c r="L10" s="27">
        <v>6</v>
      </c>
      <c r="M10" s="27" t="s">
        <v>62</v>
      </c>
      <c r="N10" s="44">
        <v>4</v>
      </c>
      <c r="O10" s="43">
        <v>8</v>
      </c>
      <c r="P10" s="27">
        <v>5</v>
      </c>
      <c r="Q10" s="27">
        <v>6</v>
      </c>
      <c r="R10" s="44">
        <v>4</v>
      </c>
      <c r="S10" s="43">
        <v>7</v>
      </c>
      <c r="T10" s="27">
        <v>6</v>
      </c>
      <c r="U10" s="46">
        <v>8</v>
      </c>
      <c r="V10" s="46">
        <v>2</v>
      </c>
      <c r="W10" s="43" t="s">
        <v>177</v>
      </c>
      <c r="X10" s="27" t="s">
        <v>177</v>
      </c>
      <c r="Y10" s="27" t="s">
        <v>177</v>
      </c>
      <c r="Z10" s="44" t="s">
        <v>177</v>
      </c>
      <c r="AA10" s="41">
        <f>SUM(E10:Z10)</f>
        <v>84</v>
      </c>
    </row>
    <row r="11" spans="2:29" x14ac:dyDescent="0.25">
      <c r="B11" s="41">
        <v>7</v>
      </c>
      <c r="C11" s="41" t="s">
        <v>139</v>
      </c>
      <c r="D11" s="80" t="s">
        <v>150</v>
      </c>
      <c r="E11" s="43">
        <v>4</v>
      </c>
      <c r="F11" s="44">
        <v>9</v>
      </c>
      <c r="G11" s="43" t="s">
        <v>65</v>
      </c>
      <c r="H11" s="27">
        <v>7</v>
      </c>
      <c r="I11" s="27" t="s">
        <v>62</v>
      </c>
      <c r="J11" s="44">
        <v>8</v>
      </c>
      <c r="K11" s="43" t="s">
        <v>117</v>
      </c>
      <c r="L11" s="27">
        <v>7</v>
      </c>
      <c r="M11" s="27">
        <v>9</v>
      </c>
      <c r="N11" s="44">
        <v>8</v>
      </c>
      <c r="O11" s="43">
        <v>5</v>
      </c>
      <c r="P11" s="27">
        <v>8</v>
      </c>
      <c r="Q11" s="27">
        <v>9</v>
      </c>
      <c r="R11" s="44" t="s">
        <v>62</v>
      </c>
      <c r="S11" s="43" t="s">
        <v>63</v>
      </c>
      <c r="T11" s="27">
        <v>7</v>
      </c>
      <c r="U11" s="46">
        <v>7</v>
      </c>
      <c r="V11" s="46">
        <v>7</v>
      </c>
      <c r="W11" s="43">
        <v>3</v>
      </c>
      <c r="X11" s="27">
        <v>4</v>
      </c>
      <c r="Y11" s="27">
        <v>4</v>
      </c>
      <c r="Z11" s="44">
        <v>4</v>
      </c>
      <c r="AA11" s="41">
        <f>SUM(E11:Z11)</f>
        <v>110</v>
      </c>
    </row>
    <row r="12" spans="2:29" x14ac:dyDescent="0.25">
      <c r="B12" s="41">
        <v>8</v>
      </c>
      <c r="C12" s="41" t="s">
        <v>158</v>
      </c>
      <c r="D12" s="101" t="s">
        <v>150</v>
      </c>
      <c r="E12" s="43" t="s">
        <v>177</v>
      </c>
      <c r="F12" s="44" t="s">
        <v>177</v>
      </c>
      <c r="G12" s="43" t="s">
        <v>177</v>
      </c>
      <c r="H12" s="27" t="s">
        <v>177</v>
      </c>
      <c r="I12" s="27" t="s">
        <v>177</v>
      </c>
      <c r="J12" s="44" t="s">
        <v>177</v>
      </c>
      <c r="K12" s="43">
        <v>16</v>
      </c>
      <c r="L12" s="27">
        <v>14</v>
      </c>
      <c r="M12" s="27">
        <v>13</v>
      </c>
      <c r="N12" s="44">
        <v>12</v>
      </c>
      <c r="O12" s="43">
        <v>10</v>
      </c>
      <c r="P12" s="27" t="s">
        <v>166</v>
      </c>
      <c r="Q12" s="27">
        <v>8</v>
      </c>
      <c r="R12" s="44">
        <v>11</v>
      </c>
      <c r="S12" s="43">
        <v>13</v>
      </c>
      <c r="T12" s="27">
        <v>8</v>
      </c>
      <c r="U12" s="46">
        <v>11</v>
      </c>
      <c r="V12" s="46">
        <v>20</v>
      </c>
      <c r="W12" s="43">
        <v>5</v>
      </c>
      <c r="X12" s="27">
        <v>7</v>
      </c>
      <c r="Y12" s="27">
        <v>8</v>
      </c>
      <c r="Z12" s="44">
        <v>5</v>
      </c>
      <c r="AA12" s="41">
        <f>SUM(E12:Z12)</f>
        <v>161</v>
      </c>
    </row>
    <row r="13" spans="2:29" x14ac:dyDescent="0.25">
      <c r="B13" s="41">
        <v>9</v>
      </c>
      <c r="C13" s="41" t="s">
        <v>145</v>
      </c>
      <c r="D13" s="80" t="s">
        <v>151</v>
      </c>
      <c r="E13" s="43">
        <v>14</v>
      </c>
      <c r="F13" s="44">
        <v>14</v>
      </c>
      <c r="G13" s="43">
        <v>14</v>
      </c>
      <c r="H13" s="27">
        <v>19</v>
      </c>
      <c r="I13" s="27">
        <v>13</v>
      </c>
      <c r="J13" s="44">
        <v>12</v>
      </c>
      <c r="K13" s="43" t="s">
        <v>177</v>
      </c>
      <c r="L13" s="27" t="s">
        <v>177</v>
      </c>
      <c r="M13" s="27" t="s">
        <v>177</v>
      </c>
      <c r="N13" s="44" t="s">
        <v>177</v>
      </c>
      <c r="O13" s="43">
        <v>14</v>
      </c>
      <c r="P13" s="27">
        <v>14</v>
      </c>
      <c r="Q13" s="27">
        <v>15</v>
      </c>
      <c r="R13" s="44">
        <v>15</v>
      </c>
      <c r="S13" s="43">
        <v>15</v>
      </c>
      <c r="T13" s="27" t="s">
        <v>64</v>
      </c>
      <c r="U13" s="46" t="s">
        <v>64</v>
      </c>
      <c r="V13" s="46">
        <v>20</v>
      </c>
      <c r="W13" s="43">
        <v>8</v>
      </c>
      <c r="X13" s="27">
        <v>10</v>
      </c>
      <c r="Y13" s="27">
        <v>9</v>
      </c>
      <c r="Z13" s="44">
        <v>7</v>
      </c>
      <c r="AA13" s="41">
        <f>SUM(E13:Z13)</f>
        <v>213</v>
      </c>
    </row>
    <row r="14" spans="2:29" x14ac:dyDescent="0.25">
      <c r="B14" s="41">
        <v>10</v>
      </c>
      <c r="C14" s="41" t="s">
        <v>140</v>
      </c>
      <c r="D14" s="80" t="s">
        <v>51</v>
      </c>
      <c r="E14" s="43">
        <v>1</v>
      </c>
      <c r="F14" s="44">
        <v>1</v>
      </c>
      <c r="G14" s="43">
        <v>19</v>
      </c>
      <c r="H14" s="27">
        <v>19</v>
      </c>
      <c r="I14" s="27">
        <v>19</v>
      </c>
      <c r="J14" s="44">
        <v>19</v>
      </c>
      <c r="K14" s="43">
        <v>3</v>
      </c>
      <c r="L14" s="27">
        <v>10</v>
      </c>
      <c r="M14" s="27">
        <v>21</v>
      </c>
      <c r="N14" s="44">
        <v>21</v>
      </c>
      <c r="O14" s="43">
        <v>18</v>
      </c>
      <c r="P14" s="27">
        <v>4</v>
      </c>
      <c r="Q14" s="27">
        <v>1</v>
      </c>
      <c r="R14" s="44">
        <v>1</v>
      </c>
      <c r="S14" s="43">
        <v>38</v>
      </c>
      <c r="T14" s="27">
        <v>38</v>
      </c>
      <c r="U14" s="45" t="s">
        <v>177</v>
      </c>
      <c r="V14" s="44" t="s">
        <v>177</v>
      </c>
      <c r="W14" s="43" t="s">
        <v>177</v>
      </c>
      <c r="X14" s="27" t="s">
        <v>177</v>
      </c>
      <c r="Y14" s="27" t="s">
        <v>177</v>
      </c>
      <c r="Z14" s="44" t="s">
        <v>177</v>
      </c>
      <c r="AA14" s="41">
        <f>SUM(E14:Z14)</f>
        <v>233</v>
      </c>
    </row>
    <row r="15" spans="2:29" x14ac:dyDescent="0.25">
      <c r="B15" s="41">
        <v>11</v>
      </c>
      <c r="C15" s="41" t="s">
        <v>159</v>
      </c>
      <c r="D15" s="101" t="s">
        <v>103</v>
      </c>
      <c r="E15" s="43" t="s">
        <v>177</v>
      </c>
      <c r="F15" s="44" t="s">
        <v>177</v>
      </c>
      <c r="G15" s="43" t="s">
        <v>177</v>
      </c>
      <c r="H15" s="27" t="s">
        <v>177</v>
      </c>
      <c r="I15" s="27" t="s">
        <v>177</v>
      </c>
      <c r="J15" s="44" t="s">
        <v>177</v>
      </c>
      <c r="K15" s="43">
        <v>18</v>
      </c>
      <c r="L15" s="27">
        <v>17</v>
      </c>
      <c r="M15" s="27">
        <v>14</v>
      </c>
      <c r="N15" s="44">
        <v>13</v>
      </c>
      <c r="O15" s="43">
        <v>12</v>
      </c>
      <c r="P15" s="27">
        <v>15</v>
      </c>
      <c r="Q15" s="27">
        <v>14</v>
      </c>
      <c r="R15" s="44">
        <v>13</v>
      </c>
      <c r="S15" s="43">
        <v>18</v>
      </c>
      <c r="T15" s="27">
        <v>20</v>
      </c>
      <c r="U15" s="46">
        <v>20</v>
      </c>
      <c r="V15" s="46">
        <v>20</v>
      </c>
      <c r="W15" s="43">
        <v>7</v>
      </c>
      <c r="X15" s="27">
        <v>9</v>
      </c>
      <c r="Y15" s="27">
        <v>11</v>
      </c>
      <c r="Z15" s="44">
        <v>13</v>
      </c>
      <c r="AA15" s="41">
        <f>SUM(E15:Z15)</f>
        <v>234</v>
      </c>
    </row>
    <row r="16" spans="2:29" x14ac:dyDescent="0.25">
      <c r="B16" s="41">
        <v>12</v>
      </c>
      <c r="C16" s="41" t="s">
        <v>163</v>
      </c>
      <c r="D16" s="101" t="s">
        <v>103</v>
      </c>
      <c r="E16" s="43" t="s">
        <v>177</v>
      </c>
      <c r="F16" s="44" t="s">
        <v>177</v>
      </c>
      <c r="G16" s="43" t="s">
        <v>177</v>
      </c>
      <c r="H16" s="27" t="s">
        <v>177</v>
      </c>
      <c r="I16" s="27" t="s">
        <v>177</v>
      </c>
      <c r="J16" s="44" t="s">
        <v>177</v>
      </c>
      <c r="K16" s="43">
        <v>38</v>
      </c>
      <c r="L16" s="27">
        <v>38</v>
      </c>
      <c r="M16" s="27">
        <v>38</v>
      </c>
      <c r="N16" s="44">
        <v>38</v>
      </c>
      <c r="O16" s="43">
        <v>6</v>
      </c>
      <c r="P16" s="27">
        <v>10</v>
      </c>
      <c r="Q16" s="27">
        <v>10</v>
      </c>
      <c r="R16" s="44">
        <v>6</v>
      </c>
      <c r="S16" s="43">
        <v>10</v>
      </c>
      <c r="T16" s="27">
        <v>12</v>
      </c>
      <c r="U16" s="46">
        <v>6</v>
      </c>
      <c r="V16" s="46">
        <v>8</v>
      </c>
      <c r="W16" s="43">
        <v>4</v>
      </c>
      <c r="X16" s="27">
        <v>5</v>
      </c>
      <c r="Y16" s="27">
        <v>7</v>
      </c>
      <c r="Z16" s="44">
        <v>6</v>
      </c>
      <c r="AA16" s="41">
        <f>SUM(E16:Z16)</f>
        <v>242</v>
      </c>
      <c r="AC16" s="102" t="s">
        <v>33</v>
      </c>
    </row>
    <row r="17" spans="2:29" x14ac:dyDescent="0.25">
      <c r="B17" s="41">
        <v>13</v>
      </c>
      <c r="C17" s="41" t="s">
        <v>147</v>
      </c>
      <c r="D17" s="80" t="s">
        <v>103</v>
      </c>
      <c r="E17" s="43">
        <v>19</v>
      </c>
      <c r="F17" s="44">
        <v>19</v>
      </c>
      <c r="G17" s="43">
        <v>12</v>
      </c>
      <c r="H17" s="27">
        <v>11</v>
      </c>
      <c r="I17" s="27">
        <v>11</v>
      </c>
      <c r="J17" s="44">
        <v>10</v>
      </c>
      <c r="K17" s="43" t="s">
        <v>177</v>
      </c>
      <c r="L17" s="27" t="s">
        <v>177</v>
      </c>
      <c r="M17" s="27" t="s">
        <v>177</v>
      </c>
      <c r="N17" s="44" t="s">
        <v>177</v>
      </c>
      <c r="O17" s="43">
        <v>11</v>
      </c>
      <c r="P17" s="27">
        <v>11</v>
      </c>
      <c r="Q17" s="27">
        <v>11</v>
      </c>
      <c r="R17" s="44">
        <v>9</v>
      </c>
      <c r="S17" s="43">
        <v>12</v>
      </c>
      <c r="T17" s="27">
        <v>8</v>
      </c>
      <c r="U17" s="46">
        <v>20</v>
      </c>
      <c r="V17" s="46">
        <v>10</v>
      </c>
      <c r="W17" s="43" t="s">
        <v>177</v>
      </c>
      <c r="X17" s="27" t="s">
        <v>177</v>
      </c>
      <c r="Y17" s="27">
        <v>38</v>
      </c>
      <c r="Z17" s="44">
        <v>38</v>
      </c>
      <c r="AA17" s="41">
        <f>SUM(E17:Z17)</f>
        <v>250</v>
      </c>
    </row>
    <row r="18" spans="2:29" x14ac:dyDescent="0.25">
      <c r="B18" s="41">
        <v>14</v>
      </c>
      <c r="C18" s="41" t="s">
        <v>137</v>
      </c>
      <c r="D18" s="80" t="s">
        <v>152</v>
      </c>
      <c r="E18" s="43">
        <v>19</v>
      </c>
      <c r="F18" s="44">
        <v>19</v>
      </c>
      <c r="G18" s="43">
        <v>9</v>
      </c>
      <c r="H18" s="27">
        <v>1</v>
      </c>
      <c r="I18" s="27">
        <v>3</v>
      </c>
      <c r="J18" s="44">
        <v>1</v>
      </c>
      <c r="K18" s="43">
        <v>2</v>
      </c>
      <c r="L18" s="27">
        <v>3</v>
      </c>
      <c r="M18" s="27">
        <v>1</v>
      </c>
      <c r="N18" s="44">
        <v>5</v>
      </c>
      <c r="O18" s="43">
        <v>38</v>
      </c>
      <c r="P18" s="27">
        <v>38</v>
      </c>
      <c r="Q18" s="27">
        <v>38</v>
      </c>
      <c r="R18" s="44">
        <v>38</v>
      </c>
      <c r="S18" s="43">
        <v>38</v>
      </c>
      <c r="T18" s="46">
        <v>38</v>
      </c>
      <c r="U18" s="27" t="s">
        <v>177</v>
      </c>
      <c r="V18" s="44" t="s">
        <v>177</v>
      </c>
      <c r="W18" s="43" t="s">
        <v>177</v>
      </c>
      <c r="X18" s="27" t="s">
        <v>177</v>
      </c>
      <c r="Y18" s="27" t="s">
        <v>177</v>
      </c>
      <c r="Z18" s="44" t="s">
        <v>177</v>
      </c>
      <c r="AA18" s="41">
        <f>SUM(E18:Z18)</f>
        <v>291</v>
      </c>
    </row>
    <row r="19" spans="2:29" x14ac:dyDescent="0.25">
      <c r="B19" s="41">
        <v>15</v>
      </c>
      <c r="C19" s="41" t="s">
        <v>141</v>
      </c>
      <c r="D19" s="80" t="s">
        <v>104</v>
      </c>
      <c r="E19" s="43">
        <v>9</v>
      </c>
      <c r="F19" s="44">
        <v>10</v>
      </c>
      <c r="G19" s="43">
        <v>7</v>
      </c>
      <c r="H19" s="27">
        <v>6</v>
      </c>
      <c r="I19" s="27">
        <v>9</v>
      </c>
      <c r="J19" s="44">
        <v>6</v>
      </c>
      <c r="K19" s="43">
        <v>14</v>
      </c>
      <c r="L19" s="27">
        <v>12</v>
      </c>
      <c r="M19" s="27">
        <v>21</v>
      </c>
      <c r="N19" s="44">
        <v>21</v>
      </c>
      <c r="O19" s="43">
        <v>38</v>
      </c>
      <c r="P19" s="27">
        <v>38</v>
      </c>
      <c r="Q19" s="27">
        <v>38</v>
      </c>
      <c r="R19" s="44">
        <v>38</v>
      </c>
      <c r="S19" s="43">
        <v>38</v>
      </c>
      <c r="T19" s="46">
        <v>38</v>
      </c>
      <c r="U19" s="27" t="s">
        <v>177</v>
      </c>
      <c r="V19" s="44" t="s">
        <v>177</v>
      </c>
      <c r="W19" s="43" t="s">
        <v>177</v>
      </c>
      <c r="X19" s="27" t="s">
        <v>177</v>
      </c>
      <c r="Y19" s="27" t="s">
        <v>177</v>
      </c>
      <c r="Z19" s="44" t="s">
        <v>177</v>
      </c>
      <c r="AA19" s="41">
        <f>SUM(E19:Z19)</f>
        <v>343</v>
      </c>
    </row>
    <row r="20" spans="2:29" x14ac:dyDescent="0.25">
      <c r="B20" s="41">
        <v>16</v>
      </c>
      <c r="C20" s="41" t="s">
        <v>161</v>
      </c>
      <c r="D20" s="101" t="s">
        <v>113</v>
      </c>
      <c r="E20" s="43" t="s">
        <v>177</v>
      </c>
      <c r="F20" s="44" t="s">
        <v>177</v>
      </c>
      <c r="G20" s="43" t="s">
        <v>177</v>
      </c>
      <c r="H20" s="27" t="s">
        <v>177</v>
      </c>
      <c r="I20" s="27" t="s">
        <v>177</v>
      </c>
      <c r="J20" s="44" t="s">
        <v>177</v>
      </c>
      <c r="K20" s="43">
        <v>21</v>
      </c>
      <c r="L20" s="27">
        <v>21</v>
      </c>
      <c r="M20" s="27">
        <v>16</v>
      </c>
      <c r="N20" s="44">
        <v>21</v>
      </c>
      <c r="O20" s="43">
        <v>15</v>
      </c>
      <c r="P20" s="27">
        <v>16</v>
      </c>
      <c r="Q20" s="27">
        <v>16</v>
      </c>
      <c r="R20" s="44">
        <v>18</v>
      </c>
      <c r="S20" s="43">
        <v>19</v>
      </c>
      <c r="T20" s="27">
        <v>20</v>
      </c>
      <c r="U20" s="46">
        <v>20</v>
      </c>
      <c r="V20" s="46">
        <v>20</v>
      </c>
      <c r="W20" s="43">
        <v>38</v>
      </c>
      <c r="X20" s="27">
        <v>38</v>
      </c>
      <c r="Y20" s="27">
        <v>38</v>
      </c>
      <c r="Z20" s="44">
        <v>38</v>
      </c>
      <c r="AA20" s="41">
        <f>SUM(E20:Z20)</f>
        <v>375</v>
      </c>
    </row>
    <row r="21" spans="2:29" x14ac:dyDescent="0.25">
      <c r="B21" s="41">
        <v>17</v>
      </c>
      <c r="C21" s="41" t="s">
        <v>157</v>
      </c>
      <c r="D21" s="101" t="s">
        <v>103</v>
      </c>
      <c r="E21" s="43" t="s">
        <v>177</v>
      </c>
      <c r="F21" s="44" t="s">
        <v>177</v>
      </c>
      <c r="G21" s="43" t="s">
        <v>177</v>
      </c>
      <c r="H21" s="27" t="s">
        <v>177</v>
      </c>
      <c r="I21" s="27" t="s">
        <v>177</v>
      </c>
      <c r="J21" s="44" t="s">
        <v>177</v>
      </c>
      <c r="K21" s="43">
        <v>12</v>
      </c>
      <c r="L21" s="27">
        <v>11</v>
      </c>
      <c r="M21" s="27">
        <v>11</v>
      </c>
      <c r="N21" s="44">
        <v>7</v>
      </c>
      <c r="O21" s="43">
        <v>38</v>
      </c>
      <c r="P21" s="27">
        <v>38</v>
      </c>
      <c r="Q21" s="27">
        <v>38</v>
      </c>
      <c r="R21" s="44">
        <v>38</v>
      </c>
      <c r="S21" s="43">
        <v>11</v>
      </c>
      <c r="T21" s="27">
        <v>11</v>
      </c>
      <c r="U21" s="46">
        <v>10</v>
      </c>
      <c r="V21" s="46">
        <v>9</v>
      </c>
      <c r="W21" s="43">
        <v>38</v>
      </c>
      <c r="X21" s="27">
        <v>38</v>
      </c>
      <c r="Y21" s="27">
        <v>38</v>
      </c>
      <c r="Z21" s="44">
        <v>38</v>
      </c>
      <c r="AA21" s="41">
        <f>SUM(E21:Z21)</f>
        <v>386</v>
      </c>
    </row>
    <row r="22" spans="2:29" x14ac:dyDescent="0.25">
      <c r="B22" s="41">
        <v>18</v>
      </c>
      <c r="C22" s="41" t="s">
        <v>155</v>
      </c>
      <c r="D22" s="101" t="s">
        <v>51</v>
      </c>
      <c r="E22" s="43" t="s">
        <v>177</v>
      </c>
      <c r="F22" s="44" t="s">
        <v>177</v>
      </c>
      <c r="G22" s="43" t="s">
        <v>177</v>
      </c>
      <c r="H22" s="27" t="s">
        <v>177</v>
      </c>
      <c r="I22" s="27" t="s">
        <v>177</v>
      </c>
      <c r="J22" s="44" t="s">
        <v>177</v>
      </c>
      <c r="K22" s="43">
        <v>4</v>
      </c>
      <c r="L22" s="27">
        <v>15</v>
      </c>
      <c r="M22" s="27">
        <v>15</v>
      </c>
      <c r="N22" s="44">
        <v>11</v>
      </c>
      <c r="O22" s="43">
        <v>38</v>
      </c>
      <c r="P22" s="27">
        <v>38</v>
      </c>
      <c r="Q22" s="27">
        <v>38</v>
      </c>
      <c r="R22" s="44">
        <v>38</v>
      </c>
      <c r="S22" s="43">
        <v>8</v>
      </c>
      <c r="T22" s="27">
        <v>10</v>
      </c>
      <c r="U22" s="46">
        <v>5</v>
      </c>
      <c r="V22" s="46">
        <v>20</v>
      </c>
      <c r="W22" s="43">
        <v>38</v>
      </c>
      <c r="X22" s="27">
        <v>38</v>
      </c>
      <c r="Y22" s="27">
        <v>38</v>
      </c>
      <c r="Z22" s="44">
        <v>38</v>
      </c>
      <c r="AA22" s="41">
        <f>SUM(E22:Z22)</f>
        <v>392</v>
      </c>
    </row>
    <row r="23" spans="2:29" x14ac:dyDescent="0.25">
      <c r="B23" s="41">
        <v>19</v>
      </c>
      <c r="C23" s="41" t="s">
        <v>146</v>
      </c>
      <c r="D23" s="80" t="s">
        <v>153</v>
      </c>
      <c r="E23" s="43">
        <v>19</v>
      </c>
      <c r="F23" s="44">
        <v>19</v>
      </c>
      <c r="G23" s="43">
        <v>19</v>
      </c>
      <c r="H23" s="27">
        <v>19</v>
      </c>
      <c r="I23" s="27">
        <v>19</v>
      </c>
      <c r="J23" s="44">
        <v>19</v>
      </c>
      <c r="K23" s="43">
        <v>11</v>
      </c>
      <c r="L23" s="27">
        <v>21</v>
      </c>
      <c r="M23" s="27">
        <v>21</v>
      </c>
      <c r="N23" s="44">
        <v>21</v>
      </c>
      <c r="O23" s="43">
        <v>38</v>
      </c>
      <c r="P23" s="27">
        <v>38</v>
      </c>
      <c r="Q23" s="27">
        <v>38</v>
      </c>
      <c r="R23" s="44">
        <v>38</v>
      </c>
      <c r="S23" s="43">
        <v>38</v>
      </c>
      <c r="T23" s="27">
        <v>38</v>
      </c>
      <c r="U23" s="27" t="s">
        <v>177</v>
      </c>
      <c r="V23" s="44" t="s">
        <v>177</v>
      </c>
      <c r="W23" s="43" t="s">
        <v>177</v>
      </c>
      <c r="X23" s="27" t="s">
        <v>177</v>
      </c>
      <c r="Y23" s="27" t="s">
        <v>177</v>
      </c>
      <c r="Z23" s="44" t="s">
        <v>177</v>
      </c>
      <c r="AA23" s="41">
        <f>SUM(E23:Z23)</f>
        <v>416</v>
      </c>
    </row>
    <row r="24" spans="2:29" x14ac:dyDescent="0.25">
      <c r="B24" s="41">
        <v>20</v>
      </c>
      <c r="C24" s="41" t="s">
        <v>138</v>
      </c>
      <c r="D24" s="80" t="s">
        <v>104</v>
      </c>
      <c r="E24" s="43">
        <v>6</v>
      </c>
      <c r="F24" s="44">
        <v>6</v>
      </c>
      <c r="G24" s="43">
        <v>8</v>
      </c>
      <c r="H24" s="27">
        <v>9</v>
      </c>
      <c r="I24" s="27">
        <v>8</v>
      </c>
      <c r="J24" s="44">
        <v>9</v>
      </c>
      <c r="K24" s="43">
        <v>38</v>
      </c>
      <c r="L24" s="27">
        <v>38</v>
      </c>
      <c r="M24" s="27">
        <v>38</v>
      </c>
      <c r="N24" s="44">
        <v>38</v>
      </c>
      <c r="O24" s="43">
        <v>38</v>
      </c>
      <c r="P24" s="27">
        <v>38</v>
      </c>
      <c r="Q24" s="27">
        <v>38</v>
      </c>
      <c r="R24" s="44">
        <v>38</v>
      </c>
      <c r="S24" s="43">
        <v>38</v>
      </c>
      <c r="T24" s="27">
        <v>38</v>
      </c>
      <c r="U24" s="27" t="s">
        <v>177</v>
      </c>
      <c r="V24" s="44" t="s">
        <v>177</v>
      </c>
      <c r="W24" s="43" t="s">
        <v>177</v>
      </c>
      <c r="X24" s="27" t="s">
        <v>177</v>
      </c>
      <c r="Y24" s="27" t="s">
        <v>177</v>
      </c>
      <c r="Z24" s="44" t="s">
        <v>177</v>
      </c>
      <c r="AA24" s="41">
        <f>SUM(E24:Z24)</f>
        <v>426</v>
      </c>
    </row>
    <row r="25" spans="2:29" x14ac:dyDescent="0.25">
      <c r="B25" s="41">
        <v>21</v>
      </c>
      <c r="C25" s="41" t="s">
        <v>52</v>
      </c>
      <c r="D25" s="101" t="s">
        <v>113</v>
      </c>
      <c r="E25" s="27" t="s">
        <v>177</v>
      </c>
      <c r="F25" s="44" t="s">
        <v>177</v>
      </c>
      <c r="G25" s="43" t="s">
        <v>177</v>
      </c>
      <c r="H25" s="27" t="s">
        <v>177</v>
      </c>
      <c r="I25" s="27" t="s">
        <v>177</v>
      </c>
      <c r="J25" s="44" t="s">
        <v>177</v>
      </c>
      <c r="K25" s="43">
        <v>38</v>
      </c>
      <c r="L25" s="27">
        <v>38</v>
      </c>
      <c r="M25" s="27">
        <v>38</v>
      </c>
      <c r="N25" s="44">
        <v>38</v>
      </c>
      <c r="O25" s="43">
        <v>18</v>
      </c>
      <c r="P25" s="27">
        <v>13</v>
      </c>
      <c r="Q25" s="27">
        <v>13</v>
      </c>
      <c r="R25" s="44">
        <v>14</v>
      </c>
      <c r="S25" s="43">
        <v>14</v>
      </c>
      <c r="T25" s="27">
        <v>20</v>
      </c>
      <c r="U25" s="46">
        <v>20</v>
      </c>
      <c r="V25" s="46">
        <v>20</v>
      </c>
      <c r="W25" s="43">
        <v>38</v>
      </c>
      <c r="X25" s="27">
        <v>38</v>
      </c>
      <c r="Y25" s="27">
        <v>38</v>
      </c>
      <c r="Z25" s="44">
        <v>38</v>
      </c>
      <c r="AA25" s="41">
        <f>SUM(E25:Z25)</f>
        <v>436</v>
      </c>
    </row>
    <row r="26" spans="2:29" x14ac:dyDescent="0.25">
      <c r="B26" s="41">
        <v>22</v>
      </c>
      <c r="C26" s="41" t="s">
        <v>142</v>
      </c>
      <c r="D26" s="80" t="s">
        <v>104</v>
      </c>
      <c r="E26" s="43">
        <v>12</v>
      </c>
      <c r="F26" s="44">
        <v>12</v>
      </c>
      <c r="G26" s="43">
        <v>13</v>
      </c>
      <c r="H26" s="27">
        <v>19</v>
      </c>
      <c r="I26" s="27">
        <v>12</v>
      </c>
      <c r="J26" s="44">
        <v>11</v>
      </c>
      <c r="K26" s="43">
        <v>38</v>
      </c>
      <c r="L26" s="27">
        <v>38</v>
      </c>
      <c r="M26" s="27">
        <v>38</v>
      </c>
      <c r="N26" s="44">
        <v>38</v>
      </c>
      <c r="O26" s="43">
        <v>38</v>
      </c>
      <c r="P26" s="27">
        <v>38</v>
      </c>
      <c r="Q26" s="27">
        <v>38</v>
      </c>
      <c r="R26" s="44">
        <v>38</v>
      </c>
      <c r="S26" s="43">
        <v>38</v>
      </c>
      <c r="T26" s="27">
        <v>38</v>
      </c>
      <c r="U26" s="27" t="s">
        <v>177</v>
      </c>
      <c r="V26" s="44" t="s">
        <v>177</v>
      </c>
      <c r="W26" s="43" t="s">
        <v>177</v>
      </c>
      <c r="X26" s="27" t="s">
        <v>177</v>
      </c>
      <c r="Y26" s="27" t="s">
        <v>177</v>
      </c>
      <c r="Z26" s="44" t="s">
        <v>177</v>
      </c>
      <c r="AA26" s="41">
        <f>SUM(E26:Z26)</f>
        <v>459</v>
      </c>
    </row>
    <row r="27" spans="2:29" x14ac:dyDescent="0.25">
      <c r="B27" s="41">
        <v>23</v>
      </c>
      <c r="C27" s="41" t="s">
        <v>154</v>
      </c>
      <c r="D27" s="101" t="s">
        <v>103</v>
      </c>
      <c r="E27" s="43">
        <v>38</v>
      </c>
      <c r="F27" s="44">
        <v>38</v>
      </c>
      <c r="G27" s="43">
        <v>38</v>
      </c>
      <c r="H27" s="27">
        <v>38</v>
      </c>
      <c r="I27" s="27">
        <v>38</v>
      </c>
      <c r="J27" s="44">
        <v>38</v>
      </c>
      <c r="K27" s="43">
        <v>6</v>
      </c>
      <c r="L27" s="27">
        <v>1</v>
      </c>
      <c r="M27" s="27">
        <v>2</v>
      </c>
      <c r="N27" s="44">
        <v>1</v>
      </c>
      <c r="O27" s="43">
        <v>38</v>
      </c>
      <c r="P27" s="27">
        <v>38</v>
      </c>
      <c r="Q27" s="27">
        <v>38</v>
      </c>
      <c r="R27" s="44">
        <v>38</v>
      </c>
      <c r="S27" s="43">
        <v>38</v>
      </c>
      <c r="T27" s="27">
        <v>38</v>
      </c>
      <c r="U27" s="27" t="s">
        <v>177</v>
      </c>
      <c r="V27" s="44" t="s">
        <v>177</v>
      </c>
      <c r="W27" s="43" t="s">
        <v>177</v>
      </c>
      <c r="X27" s="27" t="s">
        <v>177</v>
      </c>
      <c r="Y27" s="27" t="s">
        <v>177</v>
      </c>
      <c r="Z27" s="44" t="s">
        <v>177</v>
      </c>
      <c r="AA27" s="41">
        <f>SUM(E27:Z27)</f>
        <v>466</v>
      </c>
      <c r="AC27" s="102" t="s">
        <v>33</v>
      </c>
    </row>
    <row r="28" spans="2:29" x14ac:dyDescent="0.25">
      <c r="B28" s="41">
        <v>24</v>
      </c>
      <c r="C28" s="41" t="s">
        <v>148</v>
      </c>
      <c r="D28" s="80" t="s">
        <v>51</v>
      </c>
      <c r="E28" s="43">
        <v>19</v>
      </c>
      <c r="F28" s="44">
        <v>19</v>
      </c>
      <c r="G28" s="43">
        <v>6</v>
      </c>
      <c r="H28" s="27">
        <v>12</v>
      </c>
      <c r="I28" s="27">
        <v>19</v>
      </c>
      <c r="J28" s="44">
        <v>19</v>
      </c>
      <c r="K28" s="43">
        <v>38</v>
      </c>
      <c r="L28" s="27">
        <v>38</v>
      </c>
      <c r="M28" s="27">
        <v>38</v>
      </c>
      <c r="N28" s="44">
        <v>38</v>
      </c>
      <c r="O28" s="43">
        <v>38</v>
      </c>
      <c r="P28" s="27">
        <v>38</v>
      </c>
      <c r="Q28" s="27">
        <v>38</v>
      </c>
      <c r="R28" s="44">
        <v>38</v>
      </c>
      <c r="S28" s="43">
        <v>38</v>
      </c>
      <c r="T28" s="27">
        <v>38</v>
      </c>
      <c r="U28" s="27" t="s">
        <v>177</v>
      </c>
      <c r="V28" s="44" t="s">
        <v>177</v>
      </c>
      <c r="W28" s="43" t="s">
        <v>177</v>
      </c>
      <c r="X28" s="27" t="s">
        <v>177</v>
      </c>
      <c r="Y28" s="27" t="s">
        <v>177</v>
      </c>
      <c r="Z28" s="44" t="s">
        <v>177</v>
      </c>
      <c r="AA28" s="41">
        <f>SUM(E28:Z28)</f>
        <v>474</v>
      </c>
    </row>
    <row r="29" spans="2:29" x14ac:dyDescent="0.25">
      <c r="B29" s="41">
        <v>25</v>
      </c>
      <c r="C29" s="41" t="s">
        <v>143</v>
      </c>
      <c r="D29" s="80" t="s">
        <v>150</v>
      </c>
      <c r="E29" s="43">
        <v>11</v>
      </c>
      <c r="F29" s="44">
        <v>11</v>
      </c>
      <c r="G29" s="43">
        <v>19</v>
      </c>
      <c r="H29" s="27">
        <v>19</v>
      </c>
      <c r="I29" s="27">
        <v>19</v>
      </c>
      <c r="J29" s="44">
        <v>19</v>
      </c>
      <c r="K29" s="43">
        <v>38</v>
      </c>
      <c r="L29" s="27">
        <v>38</v>
      </c>
      <c r="M29" s="27">
        <v>38</v>
      </c>
      <c r="N29" s="44">
        <v>38</v>
      </c>
      <c r="O29" s="43">
        <v>38</v>
      </c>
      <c r="P29" s="27">
        <v>38</v>
      </c>
      <c r="Q29" s="27">
        <v>38</v>
      </c>
      <c r="R29" s="44">
        <v>38</v>
      </c>
      <c r="S29" s="43">
        <v>38</v>
      </c>
      <c r="T29" s="27">
        <v>38</v>
      </c>
      <c r="U29" s="27" t="s">
        <v>177</v>
      </c>
      <c r="V29" s="44" t="s">
        <v>177</v>
      </c>
      <c r="W29" s="43" t="s">
        <v>177</v>
      </c>
      <c r="X29" s="27" t="s">
        <v>177</v>
      </c>
      <c r="Y29" s="27" t="s">
        <v>177</v>
      </c>
      <c r="Z29" s="44" t="s">
        <v>177</v>
      </c>
      <c r="AA29" s="41">
        <f>SUM(E29:Z29)</f>
        <v>478</v>
      </c>
      <c r="AB29" s="102" t="s">
        <v>33</v>
      </c>
    </row>
    <row r="30" spans="2:29" x14ac:dyDescent="0.25">
      <c r="B30" s="41">
        <v>26</v>
      </c>
      <c r="C30" s="41" t="s">
        <v>144</v>
      </c>
      <c r="D30" s="80" t="s">
        <v>104</v>
      </c>
      <c r="E30" s="43">
        <v>13</v>
      </c>
      <c r="F30" s="44">
        <v>13</v>
      </c>
      <c r="G30" s="43">
        <v>15</v>
      </c>
      <c r="H30" s="27">
        <v>19</v>
      </c>
      <c r="I30" s="27">
        <v>19</v>
      </c>
      <c r="J30" s="44">
        <v>19</v>
      </c>
      <c r="K30" s="43">
        <v>38</v>
      </c>
      <c r="L30" s="27">
        <v>38</v>
      </c>
      <c r="M30" s="27">
        <v>38</v>
      </c>
      <c r="N30" s="44">
        <v>38</v>
      </c>
      <c r="O30" s="43">
        <v>38</v>
      </c>
      <c r="P30" s="27">
        <v>38</v>
      </c>
      <c r="Q30" s="27">
        <v>38</v>
      </c>
      <c r="R30" s="44">
        <v>38</v>
      </c>
      <c r="S30" s="43">
        <v>38</v>
      </c>
      <c r="T30" s="27">
        <v>38</v>
      </c>
      <c r="U30" s="27" t="s">
        <v>177</v>
      </c>
      <c r="V30" s="44" t="s">
        <v>177</v>
      </c>
      <c r="W30" s="43" t="s">
        <v>177</v>
      </c>
      <c r="X30" s="27" t="s">
        <v>177</v>
      </c>
      <c r="Y30" s="27" t="s">
        <v>177</v>
      </c>
      <c r="Z30" s="44" t="s">
        <v>177</v>
      </c>
      <c r="AA30" s="41">
        <f>SUM(E30:Z30)</f>
        <v>478</v>
      </c>
    </row>
    <row r="31" spans="2:29" x14ac:dyDescent="0.25">
      <c r="B31" s="41">
        <v>27</v>
      </c>
      <c r="C31" s="41" t="s">
        <v>170</v>
      </c>
      <c r="D31" s="80" t="s">
        <v>152</v>
      </c>
      <c r="E31" s="43">
        <v>38</v>
      </c>
      <c r="F31" s="44">
        <v>38</v>
      </c>
      <c r="G31" s="43">
        <v>38</v>
      </c>
      <c r="H31" s="27">
        <v>38</v>
      </c>
      <c r="I31" s="27">
        <v>38</v>
      </c>
      <c r="J31" s="44">
        <v>38</v>
      </c>
      <c r="K31" s="43">
        <v>38</v>
      </c>
      <c r="L31" s="27">
        <v>38</v>
      </c>
      <c r="M31" s="27">
        <v>38</v>
      </c>
      <c r="N31" s="44">
        <v>38</v>
      </c>
      <c r="O31" s="43">
        <v>38</v>
      </c>
      <c r="P31" s="27">
        <v>38</v>
      </c>
      <c r="Q31" s="27" t="s">
        <v>177</v>
      </c>
      <c r="R31" s="44" t="s">
        <v>177</v>
      </c>
      <c r="S31" s="43" t="s">
        <v>177</v>
      </c>
      <c r="T31" s="27" t="s">
        <v>177</v>
      </c>
      <c r="U31" s="27" t="s">
        <v>177</v>
      </c>
      <c r="V31" s="44" t="s">
        <v>177</v>
      </c>
      <c r="W31" s="43">
        <v>13</v>
      </c>
      <c r="X31" s="27">
        <v>6</v>
      </c>
      <c r="Y31" s="27">
        <v>6</v>
      </c>
      <c r="Z31" s="44">
        <v>13</v>
      </c>
      <c r="AA31" s="41">
        <f>SUM(E31:Z31)</f>
        <v>494</v>
      </c>
      <c r="AC31" s="102" t="s">
        <v>33</v>
      </c>
    </row>
    <row r="32" spans="2:29" x14ac:dyDescent="0.25">
      <c r="B32" s="41">
        <v>28</v>
      </c>
      <c r="C32" s="41" t="s">
        <v>156</v>
      </c>
      <c r="D32" s="101" t="s">
        <v>101</v>
      </c>
      <c r="E32" s="27" t="s">
        <v>177</v>
      </c>
      <c r="F32" s="44" t="s">
        <v>177</v>
      </c>
      <c r="G32" s="43" t="s">
        <v>177</v>
      </c>
      <c r="H32" s="27" t="s">
        <v>177</v>
      </c>
      <c r="I32" s="27" t="s">
        <v>177</v>
      </c>
      <c r="J32" s="44" t="s">
        <v>177</v>
      </c>
      <c r="K32" s="43">
        <v>10</v>
      </c>
      <c r="L32" s="27">
        <v>13</v>
      </c>
      <c r="M32" s="27">
        <v>8</v>
      </c>
      <c r="N32" s="44">
        <v>9</v>
      </c>
      <c r="O32" s="43">
        <v>38</v>
      </c>
      <c r="P32" s="27">
        <v>38</v>
      </c>
      <c r="Q32" s="27">
        <v>38</v>
      </c>
      <c r="R32" s="44">
        <v>38</v>
      </c>
      <c r="S32" s="43">
        <v>38</v>
      </c>
      <c r="T32" s="27">
        <v>38</v>
      </c>
      <c r="U32" s="46">
        <v>38</v>
      </c>
      <c r="V32" s="46">
        <v>38</v>
      </c>
      <c r="W32" s="43">
        <v>38</v>
      </c>
      <c r="X32" s="27">
        <v>38</v>
      </c>
      <c r="Y32" s="27">
        <v>38</v>
      </c>
      <c r="Z32" s="44">
        <v>38</v>
      </c>
      <c r="AA32" s="41">
        <f>SUM(E32:Z32)</f>
        <v>496</v>
      </c>
    </row>
    <row r="33" spans="2:28" x14ac:dyDescent="0.25">
      <c r="B33" s="41">
        <v>29</v>
      </c>
      <c r="C33" s="41" t="s">
        <v>173</v>
      </c>
      <c r="D33" s="80" t="s">
        <v>151</v>
      </c>
      <c r="E33" s="27" t="s">
        <v>177</v>
      </c>
      <c r="F33" s="44" t="s">
        <v>177</v>
      </c>
      <c r="G33" s="43" t="s">
        <v>177</v>
      </c>
      <c r="H33" s="27" t="s">
        <v>177</v>
      </c>
      <c r="I33" s="27" t="s">
        <v>177</v>
      </c>
      <c r="J33" s="44" t="s">
        <v>177</v>
      </c>
      <c r="K33" s="43">
        <v>38</v>
      </c>
      <c r="L33" s="27">
        <v>38</v>
      </c>
      <c r="M33" s="27">
        <v>38</v>
      </c>
      <c r="N33" s="44">
        <v>38</v>
      </c>
      <c r="O33" s="43">
        <v>38</v>
      </c>
      <c r="P33" s="27">
        <v>38</v>
      </c>
      <c r="Q33" s="27">
        <v>38</v>
      </c>
      <c r="R33" s="44">
        <v>38</v>
      </c>
      <c r="S33" s="43">
        <v>38</v>
      </c>
      <c r="T33" s="27">
        <v>38</v>
      </c>
      <c r="U33" s="46">
        <v>38</v>
      </c>
      <c r="V33" s="46">
        <v>38</v>
      </c>
      <c r="W33" s="43">
        <v>9</v>
      </c>
      <c r="X33" s="27">
        <v>11</v>
      </c>
      <c r="Y33" s="27">
        <v>10</v>
      </c>
      <c r="Z33" s="44">
        <v>13</v>
      </c>
      <c r="AA33" s="41">
        <f>SUM(E33:Z33)</f>
        <v>499</v>
      </c>
    </row>
    <row r="34" spans="2:28" x14ac:dyDescent="0.25">
      <c r="B34" s="41">
        <v>30</v>
      </c>
      <c r="C34" s="41" t="s">
        <v>171</v>
      </c>
      <c r="D34" s="80" t="s">
        <v>51</v>
      </c>
      <c r="E34" s="27" t="s">
        <v>177</v>
      </c>
      <c r="F34" s="44" t="s">
        <v>177</v>
      </c>
      <c r="G34" s="43" t="s">
        <v>177</v>
      </c>
      <c r="H34" s="27" t="s">
        <v>177</v>
      </c>
      <c r="I34" s="27" t="s">
        <v>177</v>
      </c>
      <c r="J34" s="44" t="s">
        <v>177</v>
      </c>
      <c r="K34" s="43">
        <v>38</v>
      </c>
      <c r="L34" s="27">
        <v>38</v>
      </c>
      <c r="M34" s="27">
        <v>38</v>
      </c>
      <c r="N34" s="44">
        <v>38</v>
      </c>
      <c r="O34" s="43">
        <v>38</v>
      </c>
      <c r="P34" s="27">
        <v>38</v>
      </c>
      <c r="Q34" s="27">
        <v>38</v>
      </c>
      <c r="R34" s="44">
        <v>38</v>
      </c>
      <c r="S34" s="43">
        <v>38</v>
      </c>
      <c r="T34" s="27">
        <v>38</v>
      </c>
      <c r="U34" s="46">
        <v>38</v>
      </c>
      <c r="V34" s="46">
        <v>38</v>
      </c>
      <c r="W34" s="43">
        <v>13</v>
      </c>
      <c r="X34" s="27">
        <v>8</v>
      </c>
      <c r="Y34" s="27">
        <v>12</v>
      </c>
      <c r="Z34" s="44">
        <v>13</v>
      </c>
      <c r="AA34" s="41">
        <f>SUM(E34:Z34)</f>
        <v>502</v>
      </c>
    </row>
    <row r="35" spans="2:28" x14ac:dyDescent="0.25">
      <c r="B35" s="41">
        <v>31</v>
      </c>
      <c r="C35" s="41" t="s">
        <v>164</v>
      </c>
      <c r="D35" s="101" t="s">
        <v>165</v>
      </c>
      <c r="E35" s="27" t="s">
        <v>177</v>
      </c>
      <c r="F35" s="44" t="s">
        <v>177</v>
      </c>
      <c r="G35" s="43" t="s">
        <v>177</v>
      </c>
      <c r="H35" s="27" t="s">
        <v>177</v>
      </c>
      <c r="I35" s="27" t="s">
        <v>177</v>
      </c>
      <c r="J35" s="44" t="s">
        <v>177</v>
      </c>
      <c r="K35" s="43">
        <v>38</v>
      </c>
      <c r="L35" s="27">
        <v>38</v>
      </c>
      <c r="M35" s="27">
        <v>38</v>
      </c>
      <c r="N35" s="44">
        <v>38</v>
      </c>
      <c r="O35" s="43">
        <v>7</v>
      </c>
      <c r="P35" s="27">
        <v>6</v>
      </c>
      <c r="Q35" s="27">
        <v>18</v>
      </c>
      <c r="R35" s="44">
        <v>18</v>
      </c>
      <c r="S35" s="43">
        <v>38</v>
      </c>
      <c r="T35" s="27">
        <v>38</v>
      </c>
      <c r="U35" s="46">
        <v>38</v>
      </c>
      <c r="V35" s="46">
        <v>38</v>
      </c>
      <c r="W35" s="43">
        <v>38</v>
      </c>
      <c r="X35" s="27">
        <v>38</v>
      </c>
      <c r="Y35" s="27">
        <v>38</v>
      </c>
      <c r="Z35" s="44">
        <v>38</v>
      </c>
      <c r="AA35" s="41">
        <f>SUM(E35:Z35)</f>
        <v>505</v>
      </c>
    </row>
    <row r="36" spans="2:28" x14ac:dyDescent="0.25">
      <c r="B36" s="41">
        <v>32</v>
      </c>
      <c r="C36" s="41" t="s">
        <v>167</v>
      </c>
      <c r="D36" s="101" t="s">
        <v>103</v>
      </c>
      <c r="E36" s="27" t="s">
        <v>177</v>
      </c>
      <c r="F36" s="44" t="s">
        <v>177</v>
      </c>
      <c r="G36" s="43" t="s">
        <v>177</v>
      </c>
      <c r="H36" s="27" t="s">
        <v>177</v>
      </c>
      <c r="I36" s="27" t="s">
        <v>177</v>
      </c>
      <c r="J36" s="44" t="s">
        <v>177</v>
      </c>
      <c r="K36" s="43">
        <v>38</v>
      </c>
      <c r="L36" s="27">
        <v>38</v>
      </c>
      <c r="M36" s="27">
        <v>38</v>
      </c>
      <c r="N36" s="44">
        <v>38</v>
      </c>
      <c r="O36" s="43">
        <v>13</v>
      </c>
      <c r="P36" s="27">
        <v>12</v>
      </c>
      <c r="Q36" s="27">
        <v>12</v>
      </c>
      <c r="R36" s="44">
        <v>12</v>
      </c>
      <c r="S36" s="43">
        <v>38</v>
      </c>
      <c r="T36" s="27">
        <v>38</v>
      </c>
      <c r="U36" s="46">
        <v>38</v>
      </c>
      <c r="V36" s="46">
        <v>38</v>
      </c>
      <c r="W36" s="43">
        <v>38</v>
      </c>
      <c r="X36" s="27">
        <v>38</v>
      </c>
      <c r="Y36" s="27">
        <v>38</v>
      </c>
      <c r="Z36" s="44">
        <v>38</v>
      </c>
      <c r="AA36" s="41">
        <f>SUM(E36:Z36)</f>
        <v>505</v>
      </c>
      <c r="AB36" s="102" t="s">
        <v>33</v>
      </c>
    </row>
    <row r="37" spans="2:28" x14ac:dyDescent="0.25">
      <c r="B37" s="41">
        <v>33</v>
      </c>
      <c r="C37" s="41" t="s">
        <v>168</v>
      </c>
      <c r="D37" s="80" t="s">
        <v>149</v>
      </c>
      <c r="E37" s="27" t="s">
        <v>177</v>
      </c>
      <c r="F37" s="44" t="s">
        <v>177</v>
      </c>
      <c r="G37" s="43" t="s">
        <v>177</v>
      </c>
      <c r="H37" s="27" t="s">
        <v>177</v>
      </c>
      <c r="I37" s="27" t="s">
        <v>177</v>
      </c>
      <c r="J37" s="44" t="s">
        <v>177</v>
      </c>
      <c r="K37" s="43">
        <v>38</v>
      </c>
      <c r="L37" s="27">
        <v>38</v>
      </c>
      <c r="M37" s="27">
        <v>38</v>
      </c>
      <c r="N37" s="44">
        <v>38</v>
      </c>
      <c r="O37" s="43">
        <v>38</v>
      </c>
      <c r="P37" s="27">
        <v>38</v>
      </c>
      <c r="Q37" s="27">
        <v>38</v>
      </c>
      <c r="R37" s="44">
        <v>38</v>
      </c>
      <c r="S37" s="43">
        <v>5</v>
      </c>
      <c r="T37" s="27">
        <v>20</v>
      </c>
      <c r="U37" s="46">
        <v>20</v>
      </c>
      <c r="V37" s="46">
        <v>20</v>
      </c>
      <c r="W37" s="43">
        <v>38</v>
      </c>
      <c r="X37" s="27">
        <v>38</v>
      </c>
      <c r="Y37" s="27">
        <v>38</v>
      </c>
      <c r="Z37" s="44">
        <v>38</v>
      </c>
      <c r="AA37" s="41">
        <f>SUM(E37:Z37)</f>
        <v>521</v>
      </c>
    </row>
    <row r="38" spans="2:28" x14ac:dyDescent="0.25">
      <c r="B38" s="41">
        <v>34</v>
      </c>
      <c r="C38" s="41" t="s">
        <v>160</v>
      </c>
      <c r="D38" s="101" t="s">
        <v>101</v>
      </c>
      <c r="E38" s="27" t="s">
        <v>177</v>
      </c>
      <c r="F38" s="44" t="s">
        <v>177</v>
      </c>
      <c r="G38" s="43" t="s">
        <v>177</v>
      </c>
      <c r="H38" s="27" t="s">
        <v>177</v>
      </c>
      <c r="I38" s="27" t="s">
        <v>177</v>
      </c>
      <c r="J38" s="44" t="s">
        <v>177</v>
      </c>
      <c r="K38" s="43">
        <v>17</v>
      </c>
      <c r="L38" s="27">
        <v>21</v>
      </c>
      <c r="M38" s="27">
        <v>15</v>
      </c>
      <c r="N38" s="44">
        <v>21</v>
      </c>
      <c r="O38" s="43">
        <v>38</v>
      </c>
      <c r="P38" s="27">
        <v>38</v>
      </c>
      <c r="Q38" s="27">
        <v>38</v>
      </c>
      <c r="R38" s="44">
        <v>38</v>
      </c>
      <c r="S38" s="43">
        <v>38</v>
      </c>
      <c r="T38" s="27">
        <v>38</v>
      </c>
      <c r="U38" s="46">
        <v>38</v>
      </c>
      <c r="V38" s="46">
        <v>38</v>
      </c>
      <c r="W38" s="43">
        <v>38</v>
      </c>
      <c r="X38" s="27">
        <v>38</v>
      </c>
      <c r="Y38" s="27">
        <v>38</v>
      </c>
      <c r="Z38" s="44">
        <v>38</v>
      </c>
      <c r="AA38" s="41">
        <f>SUM(E38:Z38)</f>
        <v>530</v>
      </c>
    </row>
    <row r="39" spans="2:28" x14ac:dyDescent="0.25">
      <c r="B39" s="41">
        <v>35</v>
      </c>
      <c r="C39" s="41" t="s">
        <v>169</v>
      </c>
      <c r="D39" s="101" t="s">
        <v>103</v>
      </c>
      <c r="E39" s="27" t="s">
        <v>177</v>
      </c>
      <c r="F39" s="44" t="s">
        <v>177</v>
      </c>
      <c r="G39" s="43" t="s">
        <v>177</v>
      </c>
      <c r="H39" s="27" t="s">
        <v>177</v>
      </c>
      <c r="I39" s="27" t="s">
        <v>177</v>
      </c>
      <c r="J39" s="44" t="s">
        <v>177</v>
      </c>
      <c r="K39" s="43">
        <v>38</v>
      </c>
      <c r="L39" s="27">
        <v>38</v>
      </c>
      <c r="M39" s="27">
        <v>38</v>
      </c>
      <c r="N39" s="44">
        <v>38</v>
      </c>
      <c r="O39" s="43">
        <v>38</v>
      </c>
      <c r="P39" s="27">
        <v>38</v>
      </c>
      <c r="Q39" s="27">
        <v>38</v>
      </c>
      <c r="R39" s="44">
        <v>38</v>
      </c>
      <c r="S39" s="43">
        <v>15</v>
      </c>
      <c r="T39" s="27">
        <v>20</v>
      </c>
      <c r="U39" s="46">
        <v>20</v>
      </c>
      <c r="V39" s="46">
        <v>20</v>
      </c>
      <c r="W39" s="43">
        <v>38</v>
      </c>
      <c r="X39" s="27">
        <v>38</v>
      </c>
      <c r="Y39" s="27">
        <v>38</v>
      </c>
      <c r="Z39" s="44">
        <v>38</v>
      </c>
      <c r="AA39" s="41">
        <f>SUM(E39:Z39)</f>
        <v>531</v>
      </c>
      <c r="AB39" s="102" t="s">
        <v>33</v>
      </c>
    </row>
    <row r="40" spans="2:28" x14ac:dyDescent="0.25">
      <c r="B40" s="41">
        <v>36</v>
      </c>
      <c r="C40" s="41" t="s">
        <v>92</v>
      </c>
      <c r="D40" s="80" t="s">
        <v>105</v>
      </c>
      <c r="E40" s="27" t="s">
        <v>177</v>
      </c>
      <c r="F40" s="44" t="s">
        <v>177</v>
      </c>
      <c r="G40" s="43" t="s">
        <v>177</v>
      </c>
      <c r="H40" s="27" t="s">
        <v>177</v>
      </c>
      <c r="I40" s="27" t="s">
        <v>177</v>
      </c>
      <c r="J40" s="44" t="s">
        <v>177</v>
      </c>
      <c r="K40" s="43">
        <v>38</v>
      </c>
      <c r="L40" s="27">
        <v>38</v>
      </c>
      <c r="M40" s="27">
        <v>38</v>
      </c>
      <c r="N40" s="44">
        <v>38</v>
      </c>
      <c r="O40" s="43">
        <v>38</v>
      </c>
      <c r="P40" s="27">
        <v>38</v>
      </c>
      <c r="Q40" s="27">
        <v>38</v>
      </c>
      <c r="R40" s="44">
        <v>38</v>
      </c>
      <c r="S40" s="43">
        <v>16</v>
      </c>
      <c r="T40" s="27">
        <v>20</v>
      </c>
      <c r="U40" s="46">
        <v>20</v>
      </c>
      <c r="V40" s="46">
        <v>20</v>
      </c>
      <c r="W40" s="43">
        <v>38</v>
      </c>
      <c r="X40" s="27">
        <v>38</v>
      </c>
      <c r="Y40" s="27">
        <v>38</v>
      </c>
      <c r="Z40" s="44">
        <v>38</v>
      </c>
      <c r="AA40" s="41">
        <f>SUM(E40:Z40)</f>
        <v>532</v>
      </c>
    </row>
    <row r="41" spans="2:28" ht="13.5" thickBot="1" x14ac:dyDescent="0.3">
      <c r="B41" s="57">
        <v>37</v>
      </c>
      <c r="C41" s="57" t="s">
        <v>162</v>
      </c>
      <c r="D41" s="101" t="s">
        <v>113</v>
      </c>
      <c r="E41" s="58" t="s">
        <v>177</v>
      </c>
      <c r="F41" s="59" t="s">
        <v>177</v>
      </c>
      <c r="G41" s="58" t="s">
        <v>177</v>
      </c>
      <c r="H41" s="60" t="s">
        <v>177</v>
      </c>
      <c r="I41" s="60" t="s">
        <v>177</v>
      </c>
      <c r="J41" s="59" t="s">
        <v>177</v>
      </c>
      <c r="K41" s="58">
        <v>21</v>
      </c>
      <c r="L41" s="60">
        <v>16</v>
      </c>
      <c r="M41" s="60">
        <v>21</v>
      </c>
      <c r="N41" s="59">
        <v>21</v>
      </c>
      <c r="O41" s="58">
        <v>38</v>
      </c>
      <c r="P41" s="60">
        <v>38</v>
      </c>
      <c r="Q41" s="60">
        <v>38</v>
      </c>
      <c r="R41" s="59">
        <v>38</v>
      </c>
      <c r="S41" s="58">
        <v>38</v>
      </c>
      <c r="T41" s="60">
        <v>38</v>
      </c>
      <c r="U41" s="104">
        <v>38</v>
      </c>
      <c r="V41" s="104">
        <v>38</v>
      </c>
      <c r="W41" s="58">
        <v>38</v>
      </c>
      <c r="X41" s="60">
        <v>38</v>
      </c>
      <c r="Y41" s="60">
        <v>38</v>
      </c>
      <c r="Z41" s="59">
        <v>38</v>
      </c>
      <c r="AA41" s="57">
        <f>SUM(E41:Z41)</f>
        <v>535</v>
      </c>
    </row>
  </sheetData>
  <sortState ref="C5:AA41">
    <sortCondition ref="AA5:AA41"/>
  </sortState>
  <mergeCells count="6">
    <mergeCell ref="E3:F3"/>
    <mergeCell ref="G3:J3"/>
    <mergeCell ref="K3:N3"/>
    <mergeCell ref="O3:R3"/>
    <mergeCell ref="S3:V3"/>
    <mergeCell ref="W3:Z3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40"/>
  <sheetViews>
    <sheetView zoomScaleNormal="100" workbookViewId="0">
      <selection activeCell="F6" sqref="F6"/>
    </sheetView>
  </sheetViews>
  <sheetFormatPr defaultRowHeight="15" x14ac:dyDescent="0.25"/>
  <cols>
    <col min="2" max="2" width="2.7109375" customWidth="1"/>
    <col min="3" max="3" width="19.7109375" customWidth="1"/>
    <col min="4" max="4" width="44" style="12" customWidth="1"/>
    <col min="5" max="13" width="7.42578125" customWidth="1"/>
    <col min="14" max="25" width="8.42578125" customWidth="1"/>
    <col min="26" max="26" width="5.85546875" customWidth="1"/>
    <col min="27" max="27" width="1.42578125" bestFit="1" customWidth="1"/>
  </cols>
  <sheetData>
    <row r="2" spans="2:27" ht="15.75" thickBot="1" x14ac:dyDescent="0.3"/>
    <row r="3" spans="2:27" ht="15.75" thickBot="1" x14ac:dyDescent="0.3">
      <c r="B3" s="28"/>
      <c r="C3" s="29"/>
      <c r="D3" s="30"/>
      <c r="E3" s="92" t="s">
        <v>54</v>
      </c>
      <c r="F3" s="93"/>
      <c r="G3" s="92" t="s">
        <v>55</v>
      </c>
      <c r="H3" s="94"/>
      <c r="I3" s="94"/>
      <c r="J3" s="93"/>
      <c r="K3" s="92" t="s">
        <v>56</v>
      </c>
      <c r="L3" s="94"/>
      <c r="M3" s="94"/>
      <c r="N3" s="93"/>
      <c r="O3" s="95" t="s">
        <v>57</v>
      </c>
      <c r="P3" s="96"/>
      <c r="Q3" s="96"/>
      <c r="R3" s="97"/>
      <c r="S3" s="98" t="s">
        <v>66</v>
      </c>
      <c r="T3" s="96"/>
      <c r="U3" s="99"/>
      <c r="V3" s="89" t="s">
        <v>129</v>
      </c>
      <c r="W3" s="90"/>
      <c r="X3" s="90"/>
      <c r="Y3" s="91"/>
      <c r="Z3" s="31" t="s">
        <v>33</v>
      </c>
    </row>
    <row r="4" spans="2:27" ht="15.75" thickBot="1" x14ac:dyDescent="0.3">
      <c r="B4" s="8" t="s">
        <v>32</v>
      </c>
      <c r="C4" s="32" t="s">
        <v>0</v>
      </c>
      <c r="D4" s="8" t="s">
        <v>1</v>
      </c>
      <c r="E4" s="14" t="s">
        <v>34</v>
      </c>
      <c r="F4" s="11" t="s">
        <v>35</v>
      </c>
      <c r="G4" s="14" t="s">
        <v>36</v>
      </c>
      <c r="H4" s="10" t="s">
        <v>37</v>
      </c>
      <c r="I4" s="10" t="s">
        <v>38</v>
      </c>
      <c r="J4" s="11" t="s">
        <v>39</v>
      </c>
      <c r="K4" s="14" t="s">
        <v>40</v>
      </c>
      <c r="L4" s="10" t="s">
        <v>41</v>
      </c>
      <c r="M4" s="10" t="s">
        <v>42</v>
      </c>
      <c r="N4" s="11" t="s">
        <v>43</v>
      </c>
      <c r="O4" s="9" t="s">
        <v>44</v>
      </c>
      <c r="P4" s="10" t="s">
        <v>2</v>
      </c>
      <c r="Q4" s="10" t="s">
        <v>3</v>
      </c>
      <c r="R4" s="23" t="s">
        <v>4</v>
      </c>
      <c r="S4" s="14" t="s">
        <v>67</v>
      </c>
      <c r="T4" s="10" t="s">
        <v>68</v>
      </c>
      <c r="U4" s="11" t="s">
        <v>69</v>
      </c>
      <c r="V4" s="26" t="s">
        <v>123</v>
      </c>
      <c r="W4" s="26" t="s">
        <v>124</v>
      </c>
      <c r="X4" s="26" t="s">
        <v>125</v>
      </c>
      <c r="Y4" s="26" t="s">
        <v>126</v>
      </c>
      <c r="Z4" s="26" t="s">
        <v>31</v>
      </c>
    </row>
    <row r="5" spans="2:27" x14ac:dyDescent="0.25">
      <c r="B5" s="33">
        <v>1</v>
      </c>
      <c r="C5" s="34" t="s">
        <v>76</v>
      </c>
      <c r="D5" s="33" t="s">
        <v>51</v>
      </c>
      <c r="E5" s="35" t="s">
        <v>116</v>
      </c>
      <c r="F5" s="36">
        <v>2</v>
      </c>
      <c r="G5" s="35" t="s">
        <v>116</v>
      </c>
      <c r="H5" s="37">
        <v>3</v>
      </c>
      <c r="I5" s="37" t="s">
        <v>71</v>
      </c>
      <c r="J5" s="36">
        <v>3</v>
      </c>
      <c r="K5" s="35">
        <v>3</v>
      </c>
      <c r="L5" s="37">
        <v>3</v>
      </c>
      <c r="M5" s="37">
        <v>3</v>
      </c>
      <c r="N5" s="36">
        <v>1</v>
      </c>
      <c r="O5" s="38" t="s">
        <v>59</v>
      </c>
      <c r="P5" s="37">
        <v>2</v>
      </c>
      <c r="Q5" s="37" t="s">
        <v>58</v>
      </c>
      <c r="R5" s="39">
        <v>5</v>
      </c>
      <c r="S5" s="35">
        <v>1</v>
      </c>
      <c r="T5" s="37">
        <v>2</v>
      </c>
      <c r="U5" s="36">
        <v>1</v>
      </c>
      <c r="V5" s="77">
        <v>3</v>
      </c>
      <c r="W5" s="77">
        <v>1</v>
      </c>
      <c r="X5" s="77">
        <v>2</v>
      </c>
      <c r="Y5" s="77">
        <v>1</v>
      </c>
      <c r="Z5" s="40">
        <f>SUM(E5:Y5)</f>
        <v>36</v>
      </c>
    </row>
    <row r="6" spans="2:27" x14ac:dyDescent="0.25">
      <c r="B6" s="41">
        <v>2</v>
      </c>
      <c r="C6" s="42" t="s">
        <v>87</v>
      </c>
      <c r="D6" s="41" t="s">
        <v>51</v>
      </c>
      <c r="E6" s="43" t="s">
        <v>116</v>
      </c>
      <c r="F6" s="44" t="s">
        <v>116</v>
      </c>
      <c r="G6" s="43">
        <v>1</v>
      </c>
      <c r="H6" s="27" t="s">
        <v>62</v>
      </c>
      <c r="I6" s="27">
        <v>5</v>
      </c>
      <c r="J6" s="44" t="s">
        <v>62</v>
      </c>
      <c r="K6" s="43">
        <v>2</v>
      </c>
      <c r="L6" s="27">
        <v>5</v>
      </c>
      <c r="M6" s="27" t="s">
        <v>63</v>
      </c>
      <c r="N6" s="44">
        <v>8</v>
      </c>
      <c r="O6" s="45">
        <v>3</v>
      </c>
      <c r="P6" s="27">
        <v>4</v>
      </c>
      <c r="Q6" s="27">
        <v>3</v>
      </c>
      <c r="R6" s="46">
        <v>3</v>
      </c>
      <c r="S6" s="43">
        <v>3</v>
      </c>
      <c r="T6" s="27">
        <v>3</v>
      </c>
      <c r="U6" s="44">
        <v>6</v>
      </c>
      <c r="V6" s="79">
        <v>2</v>
      </c>
      <c r="W6" s="79">
        <v>4</v>
      </c>
      <c r="X6" s="79">
        <v>1</v>
      </c>
      <c r="Y6" s="79">
        <v>4</v>
      </c>
      <c r="Z6" s="33">
        <f>SUM(E6:Y6)</f>
        <v>57</v>
      </c>
    </row>
    <row r="7" spans="2:27" x14ac:dyDescent="0.25">
      <c r="B7" s="41">
        <v>3</v>
      </c>
      <c r="C7" s="42" t="s">
        <v>72</v>
      </c>
      <c r="D7" s="41" t="s">
        <v>51</v>
      </c>
      <c r="E7" s="43" t="s">
        <v>130</v>
      </c>
      <c r="F7" s="44">
        <v>7</v>
      </c>
      <c r="G7" s="43">
        <v>5</v>
      </c>
      <c r="H7" s="27" t="s">
        <v>117</v>
      </c>
      <c r="I7" s="27">
        <v>3</v>
      </c>
      <c r="J7" s="44">
        <v>5</v>
      </c>
      <c r="K7" s="43">
        <v>6</v>
      </c>
      <c r="L7" s="27" t="s">
        <v>71</v>
      </c>
      <c r="M7" s="27">
        <v>4</v>
      </c>
      <c r="N7" s="44">
        <v>4</v>
      </c>
      <c r="O7" s="45" t="s">
        <v>62</v>
      </c>
      <c r="P7" s="27">
        <v>3</v>
      </c>
      <c r="Q7" s="27" t="s">
        <v>118</v>
      </c>
      <c r="R7" s="46">
        <v>4</v>
      </c>
      <c r="S7" s="47">
        <v>2</v>
      </c>
      <c r="T7" s="48">
        <v>4</v>
      </c>
      <c r="U7" s="49">
        <v>3</v>
      </c>
      <c r="V7" s="41">
        <v>4</v>
      </c>
      <c r="W7" s="80">
        <v>3</v>
      </c>
      <c r="X7" s="80">
        <v>3</v>
      </c>
      <c r="Y7" s="80">
        <v>6</v>
      </c>
      <c r="Z7" s="33">
        <f>SUM(E7:Y7)</f>
        <v>66</v>
      </c>
    </row>
    <row r="8" spans="2:27" x14ac:dyDescent="0.25">
      <c r="B8" s="41">
        <v>4</v>
      </c>
      <c r="C8" s="42" t="s">
        <v>79</v>
      </c>
      <c r="D8" s="41" t="s">
        <v>103</v>
      </c>
      <c r="E8" s="43">
        <v>6</v>
      </c>
      <c r="F8" s="44">
        <v>3</v>
      </c>
      <c r="G8" s="43" t="s">
        <v>121</v>
      </c>
      <c r="H8" s="27">
        <v>11</v>
      </c>
      <c r="I8" s="27" t="s">
        <v>121</v>
      </c>
      <c r="J8" s="44" t="s">
        <v>61</v>
      </c>
      <c r="K8" s="43" t="s">
        <v>118</v>
      </c>
      <c r="L8" s="27">
        <v>9</v>
      </c>
      <c r="M8" s="27">
        <v>6</v>
      </c>
      <c r="N8" s="44" t="s">
        <v>65</v>
      </c>
      <c r="O8" s="45">
        <v>9</v>
      </c>
      <c r="P8" s="27">
        <v>9</v>
      </c>
      <c r="Q8" s="27">
        <v>11</v>
      </c>
      <c r="R8" s="46">
        <v>9</v>
      </c>
      <c r="S8" s="47">
        <v>9</v>
      </c>
      <c r="T8" s="48">
        <v>7</v>
      </c>
      <c r="U8" s="49">
        <v>4</v>
      </c>
      <c r="V8" s="78">
        <v>5</v>
      </c>
      <c r="W8" s="78">
        <v>5</v>
      </c>
      <c r="X8" s="78">
        <v>5</v>
      </c>
      <c r="Y8" s="78">
        <v>5</v>
      </c>
      <c r="Z8" s="33">
        <f>SUM(E8:Y8)</f>
        <v>113</v>
      </c>
    </row>
    <row r="9" spans="2:27" x14ac:dyDescent="0.25">
      <c r="B9" s="41">
        <v>5</v>
      </c>
      <c r="C9" s="42" t="s">
        <v>77</v>
      </c>
      <c r="D9" s="41" t="s">
        <v>51</v>
      </c>
      <c r="E9" s="43">
        <v>9</v>
      </c>
      <c r="F9" s="44">
        <v>10</v>
      </c>
      <c r="G9" s="43">
        <v>18</v>
      </c>
      <c r="H9" s="27">
        <v>4</v>
      </c>
      <c r="I9" s="27">
        <v>14</v>
      </c>
      <c r="J9" s="44">
        <v>4</v>
      </c>
      <c r="K9" s="43">
        <v>8</v>
      </c>
      <c r="L9" s="27">
        <v>6</v>
      </c>
      <c r="M9" s="27">
        <v>10</v>
      </c>
      <c r="N9" s="44">
        <v>5</v>
      </c>
      <c r="O9" s="45">
        <v>6</v>
      </c>
      <c r="P9" s="27">
        <v>5</v>
      </c>
      <c r="Q9" s="27">
        <v>7</v>
      </c>
      <c r="R9" s="46">
        <v>7</v>
      </c>
      <c r="S9" s="43" t="s">
        <v>120</v>
      </c>
      <c r="T9" s="27" t="s">
        <v>120</v>
      </c>
      <c r="U9" s="44" t="s">
        <v>120</v>
      </c>
      <c r="V9" s="78">
        <v>37</v>
      </c>
      <c r="W9" s="78">
        <v>37</v>
      </c>
      <c r="X9" s="78" t="s">
        <v>120</v>
      </c>
      <c r="Y9" s="78" t="s">
        <v>120</v>
      </c>
      <c r="Z9" s="33">
        <f>SUM(E9:U9)</f>
        <v>113</v>
      </c>
    </row>
    <row r="10" spans="2:27" x14ac:dyDescent="0.25">
      <c r="B10" s="41">
        <v>6</v>
      </c>
      <c r="C10" s="42" t="s">
        <v>83</v>
      </c>
      <c r="D10" s="41" t="s">
        <v>100</v>
      </c>
      <c r="E10" s="43">
        <v>4</v>
      </c>
      <c r="F10" s="44" t="s">
        <v>116</v>
      </c>
      <c r="G10" s="43">
        <v>11</v>
      </c>
      <c r="H10" s="27">
        <v>6</v>
      </c>
      <c r="I10" s="27">
        <v>9</v>
      </c>
      <c r="J10" s="44">
        <v>11</v>
      </c>
      <c r="K10" s="43" t="s">
        <v>120</v>
      </c>
      <c r="L10" s="27" t="s">
        <v>120</v>
      </c>
      <c r="M10" s="27" t="s">
        <v>120</v>
      </c>
      <c r="N10" s="44" t="s">
        <v>120</v>
      </c>
      <c r="O10" s="45">
        <v>8</v>
      </c>
      <c r="P10" s="27">
        <v>11</v>
      </c>
      <c r="Q10" s="27">
        <v>9</v>
      </c>
      <c r="R10" s="46">
        <v>11</v>
      </c>
      <c r="S10" s="43">
        <v>6</v>
      </c>
      <c r="T10" s="27">
        <v>5</v>
      </c>
      <c r="U10" s="44">
        <v>2</v>
      </c>
      <c r="V10" s="41">
        <v>7</v>
      </c>
      <c r="W10" s="80">
        <v>9</v>
      </c>
      <c r="X10" s="80">
        <v>4</v>
      </c>
      <c r="Y10" s="80">
        <v>2</v>
      </c>
      <c r="Z10" s="33">
        <f>SUM(E10:Y10)</f>
        <v>115</v>
      </c>
    </row>
    <row r="11" spans="2:27" x14ac:dyDescent="0.25">
      <c r="B11" s="41">
        <v>7</v>
      </c>
      <c r="C11" s="42" t="s">
        <v>75</v>
      </c>
      <c r="D11" s="41" t="s">
        <v>101</v>
      </c>
      <c r="E11" s="43">
        <v>28</v>
      </c>
      <c r="F11" s="44">
        <v>1</v>
      </c>
      <c r="G11" s="43">
        <v>4</v>
      </c>
      <c r="H11" s="27">
        <v>2</v>
      </c>
      <c r="I11" s="27">
        <v>1</v>
      </c>
      <c r="J11" s="44">
        <v>1</v>
      </c>
      <c r="K11" s="43">
        <v>1</v>
      </c>
      <c r="L11" s="27">
        <v>1</v>
      </c>
      <c r="M11" s="27">
        <v>1</v>
      </c>
      <c r="N11" s="44">
        <v>2</v>
      </c>
      <c r="O11" s="45">
        <v>1</v>
      </c>
      <c r="P11" s="27">
        <v>1</v>
      </c>
      <c r="Q11" s="27">
        <v>1</v>
      </c>
      <c r="R11" s="46">
        <v>2</v>
      </c>
      <c r="S11" s="43" t="s">
        <v>120</v>
      </c>
      <c r="T11" s="27" t="s">
        <v>120</v>
      </c>
      <c r="U11" s="44" t="s">
        <v>120</v>
      </c>
      <c r="V11" s="41">
        <v>37</v>
      </c>
      <c r="W11" s="80">
        <v>37</v>
      </c>
      <c r="X11" s="80" t="s">
        <v>120</v>
      </c>
      <c r="Y11" s="80" t="s">
        <v>120</v>
      </c>
      <c r="Z11" s="33">
        <f>SUM(E11:Y11)</f>
        <v>121</v>
      </c>
    </row>
    <row r="12" spans="2:27" x14ac:dyDescent="0.25">
      <c r="B12" s="41">
        <v>8</v>
      </c>
      <c r="C12" s="42" t="s">
        <v>74</v>
      </c>
      <c r="D12" s="41" t="s">
        <v>101</v>
      </c>
      <c r="E12" s="43">
        <v>5</v>
      </c>
      <c r="F12" s="44">
        <v>4</v>
      </c>
      <c r="G12" s="43">
        <v>8</v>
      </c>
      <c r="H12" s="27">
        <v>5</v>
      </c>
      <c r="I12" s="27" t="s">
        <v>119</v>
      </c>
      <c r="J12" s="44">
        <v>7</v>
      </c>
      <c r="K12" s="43" t="s">
        <v>118</v>
      </c>
      <c r="L12" s="27">
        <v>2</v>
      </c>
      <c r="M12" s="27">
        <v>2</v>
      </c>
      <c r="N12" s="44">
        <v>3</v>
      </c>
      <c r="O12" s="50">
        <v>2</v>
      </c>
      <c r="P12" s="48">
        <v>6</v>
      </c>
      <c r="Q12" s="48">
        <v>4</v>
      </c>
      <c r="R12" s="51">
        <v>8</v>
      </c>
      <c r="S12" s="47">
        <v>4</v>
      </c>
      <c r="T12" s="48">
        <v>1</v>
      </c>
      <c r="U12" s="49" t="s">
        <v>61</v>
      </c>
      <c r="V12" s="78">
        <v>37</v>
      </c>
      <c r="W12" s="78">
        <v>37</v>
      </c>
      <c r="X12" s="78" t="s">
        <v>120</v>
      </c>
      <c r="Y12" s="78" t="s">
        <v>120</v>
      </c>
      <c r="Z12" s="33">
        <f>SUM(E12:Y12)</f>
        <v>135</v>
      </c>
      <c r="AA12" s="65" t="s">
        <v>33</v>
      </c>
    </row>
    <row r="13" spans="2:27" x14ac:dyDescent="0.25">
      <c r="B13" s="41">
        <v>9</v>
      </c>
      <c r="C13" s="42" t="s">
        <v>81</v>
      </c>
      <c r="D13" s="41" t="s">
        <v>103</v>
      </c>
      <c r="E13" s="43">
        <v>2</v>
      </c>
      <c r="F13" s="44" t="s">
        <v>116</v>
      </c>
      <c r="G13" s="43">
        <v>9</v>
      </c>
      <c r="H13" s="27">
        <v>9</v>
      </c>
      <c r="I13" s="27">
        <v>7</v>
      </c>
      <c r="J13" s="44">
        <v>12</v>
      </c>
      <c r="K13" s="43">
        <v>7</v>
      </c>
      <c r="L13" s="27">
        <v>15</v>
      </c>
      <c r="M13" s="27">
        <v>8</v>
      </c>
      <c r="N13" s="44">
        <v>9</v>
      </c>
      <c r="O13" s="45">
        <v>7</v>
      </c>
      <c r="P13" s="27">
        <v>10</v>
      </c>
      <c r="Q13" s="27">
        <v>5</v>
      </c>
      <c r="R13" s="46">
        <v>6</v>
      </c>
      <c r="S13" s="43">
        <v>8</v>
      </c>
      <c r="T13" s="27">
        <v>19</v>
      </c>
      <c r="U13" s="44">
        <v>19</v>
      </c>
      <c r="V13" s="78" t="s">
        <v>120</v>
      </c>
      <c r="W13" s="78" t="s">
        <v>120</v>
      </c>
      <c r="X13" s="78" t="s">
        <v>120</v>
      </c>
      <c r="Y13" s="78" t="s">
        <v>120</v>
      </c>
      <c r="Z13" s="33">
        <f>SUM(E13:U13)</f>
        <v>152</v>
      </c>
    </row>
    <row r="14" spans="2:27" x14ac:dyDescent="0.25">
      <c r="B14" s="41">
        <v>10</v>
      </c>
      <c r="C14" s="42" t="s">
        <v>78</v>
      </c>
      <c r="D14" s="41" t="s">
        <v>102</v>
      </c>
      <c r="E14" s="43">
        <v>3</v>
      </c>
      <c r="F14" s="44">
        <v>9</v>
      </c>
      <c r="G14" s="43">
        <v>12</v>
      </c>
      <c r="H14" s="27">
        <v>14</v>
      </c>
      <c r="I14" s="27">
        <v>17</v>
      </c>
      <c r="J14" s="44">
        <v>13</v>
      </c>
      <c r="K14" s="43" t="s">
        <v>120</v>
      </c>
      <c r="L14" s="27" t="s">
        <v>120</v>
      </c>
      <c r="M14" s="27" t="s">
        <v>120</v>
      </c>
      <c r="N14" s="44" t="s">
        <v>120</v>
      </c>
      <c r="O14" s="50">
        <v>13</v>
      </c>
      <c r="P14" s="48">
        <v>8</v>
      </c>
      <c r="Q14" s="48">
        <v>13</v>
      </c>
      <c r="R14" s="51">
        <v>12</v>
      </c>
      <c r="S14" s="47">
        <v>12</v>
      </c>
      <c r="T14" s="48">
        <v>8</v>
      </c>
      <c r="U14" s="49" t="s">
        <v>61</v>
      </c>
      <c r="V14" s="78">
        <v>6</v>
      </c>
      <c r="W14" s="78">
        <v>6</v>
      </c>
      <c r="X14" s="78">
        <v>8</v>
      </c>
      <c r="Y14" s="78">
        <v>8</v>
      </c>
      <c r="Z14" s="33">
        <f>SUM(E14:Y14)</f>
        <v>162</v>
      </c>
    </row>
    <row r="15" spans="2:27" x14ac:dyDescent="0.25">
      <c r="B15" s="41">
        <v>11</v>
      </c>
      <c r="C15" s="52" t="s">
        <v>106</v>
      </c>
      <c r="D15" s="41" t="s">
        <v>103</v>
      </c>
      <c r="E15" s="43">
        <v>37</v>
      </c>
      <c r="F15" s="44" t="s">
        <v>120</v>
      </c>
      <c r="G15" s="43" t="s">
        <v>120</v>
      </c>
      <c r="H15" s="27" t="s">
        <v>120</v>
      </c>
      <c r="I15" s="27" t="s">
        <v>120</v>
      </c>
      <c r="J15" s="44" t="s">
        <v>120</v>
      </c>
      <c r="K15" s="43">
        <v>4</v>
      </c>
      <c r="L15" s="27">
        <v>4</v>
      </c>
      <c r="M15" s="27">
        <v>13</v>
      </c>
      <c r="N15" s="44">
        <v>7</v>
      </c>
      <c r="O15" s="45">
        <v>18</v>
      </c>
      <c r="P15" s="27">
        <v>7</v>
      </c>
      <c r="Q15" s="27">
        <v>16</v>
      </c>
      <c r="R15" s="46">
        <v>15</v>
      </c>
      <c r="S15" s="43">
        <v>7</v>
      </c>
      <c r="T15" s="27">
        <v>19</v>
      </c>
      <c r="U15" s="44">
        <v>19</v>
      </c>
      <c r="V15" s="41">
        <v>9</v>
      </c>
      <c r="W15" s="80">
        <v>8</v>
      </c>
      <c r="X15" s="80">
        <v>7</v>
      </c>
      <c r="Y15" s="80">
        <v>3</v>
      </c>
      <c r="Z15" s="33">
        <f>SUM(E15:Y15)</f>
        <v>193</v>
      </c>
    </row>
    <row r="16" spans="2:27" x14ac:dyDescent="0.25">
      <c r="B16" s="41">
        <v>12</v>
      </c>
      <c r="C16" s="42" t="s">
        <v>80</v>
      </c>
      <c r="D16" s="41" t="s">
        <v>104</v>
      </c>
      <c r="E16" s="43">
        <v>11</v>
      </c>
      <c r="F16" s="44">
        <v>12</v>
      </c>
      <c r="G16" s="43">
        <v>7</v>
      </c>
      <c r="H16" s="27">
        <v>12</v>
      </c>
      <c r="I16" s="27">
        <v>6</v>
      </c>
      <c r="J16" s="44">
        <v>9</v>
      </c>
      <c r="K16" s="43">
        <v>24</v>
      </c>
      <c r="L16" s="27">
        <v>7</v>
      </c>
      <c r="M16" s="27">
        <v>7</v>
      </c>
      <c r="N16" s="44">
        <v>6</v>
      </c>
      <c r="O16" s="50" t="s">
        <v>120</v>
      </c>
      <c r="P16" s="48" t="s">
        <v>120</v>
      </c>
      <c r="Q16" s="48" t="s">
        <v>120</v>
      </c>
      <c r="R16" s="51" t="s">
        <v>120</v>
      </c>
      <c r="S16" s="47">
        <v>37</v>
      </c>
      <c r="T16" s="48">
        <v>37</v>
      </c>
      <c r="U16" s="49">
        <v>37</v>
      </c>
      <c r="V16" s="41">
        <v>37</v>
      </c>
      <c r="W16" s="80">
        <v>37</v>
      </c>
      <c r="X16" s="80">
        <v>37</v>
      </c>
      <c r="Y16" s="80" t="s">
        <v>120</v>
      </c>
      <c r="Z16" s="33">
        <f>SUM(E16:U16)</f>
        <v>212</v>
      </c>
    </row>
    <row r="17" spans="2:27" x14ac:dyDescent="0.25">
      <c r="B17" s="41">
        <v>13</v>
      </c>
      <c r="C17" s="42" t="s">
        <v>86</v>
      </c>
      <c r="D17" s="41" t="s">
        <v>51</v>
      </c>
      <c r="E17" s="43">
        <v>28</v>
      </c>
      <c r="F17" s="44">
        <v>8</v>
      </c>
      <c r="G17" s="43">
        <v>10</v>
      </c>
      <c r="H17" s="27">
        <v>22</v>
      </c>
      <c r="I17" s="27">
        <v>10</v>
      </c>
      <c r="J17" s="44">
        <v>20</v>
      </c>
      <c r="K17" s="43" t="s">
        <v>120</v>
      </c>
      <c r="L17" s="27" t="s">
        <v>120</v>
      </c>
      <c r="M17" s="27" t="s">
        <v>120</v>
      </c>
      <c r="N17" s="44" t="s">
        <v>120</v>
      </c>
      <c r="O17" s="45">
        <v>16</v>
      </c>
      <c r="P17" s="27">
        <v>17</v>
      </c>
      <c r="Q17" s="27">
        <v>14</v>
      </c>
      <c r="R17" s="46">
        <v>19</v>
      </c>
      <c r="S17" s="47">
        <v>14</v>
      </c>
      <c r="T17" s="48">
        <v>19</v>
      </c>
      <c r="U17" s="49">
        <v>19</v>
      </c>
      <c r="V17" s="41">
        <v>37</v>
      </c>
      <c r="W17" s="80">
        <v>37</v>
      </c>
      <c r="X17" s="80">
        <v>37</v>
      </c>
      <c r="Y17" s="80" t="s">
        <v>120</v>
      </c>
      <c r="Z17" s="33">
        <f>SUM(E17:U17)</f>
        <v>216</v>
      </c>
    </row>
    <row r="18" spans="2:27" x14ac:dyDescent="0.25">
      <c r="B18" s="41">
        <v>14</v>
      </c>
      <c r="C18" s="42" t="s">
        <v>89</v>
      </c>
      <c r="D18" s="41" t="s">
        <v>101</v>
      </c>
      <c r="E18" s="43">
        <v>10</v>
      </c>
      <c r="F18" s="44" t="s">
        <v>116</v>
      </c>
      <c r="G18" s="43">
        <v>13</v>
      </c>
      <c r="H18" s="27">
        <v>17</v>
      </c>
      <c r="I18" s="27">
        <v>13</v>
      </c>
      <c r="J18" s="44">
        <v>15</v>
      </c>
      <c r="K18" s="43">
        <v>24</v>
      </c>
      <c r="L18" s="27">
        <v>13</v>
      </c>
      <c r="M18" s="27">
        <v>11</v>
      </c>
      <c r="N18" s="44">
        <v>15</v>
      </c>
      <c r="O18" s="45">
        <v>24</v>
      </c>
      <c r="P18" s="27">
        <v>12</v>
      </c>
      <c r="Q18" s="27">
        <v>8</v>
      </c>
      <c r="R18" s="46">
        <v>13</v>
      </c>
      <c r="S18" s="47">
        <v>11</v>
      </c>
      <c r="T18" s="48">
        <v>19</v>
      </c>
      <c r="U18" s="49">
        <v>5</v>
      </c>
      <c r="V18" s="78" t="s">
        <v>120</v>
      </c>
      <c r="W18" s="78" t="s">
        <v>120</v>
      </c>
      <c r="X18" s="78" t="s">
        <v>120</v>
      </c>
      <c r="Y18" s="78" t="s">
        <v>120</v>
      </c>
      <c r="Z18" s="33">
        <f>SUM(E18:U18)</f>
        <v>223</v>
      </c>
    </row>
    <row r="19" spans="2:27" x14ac:dyDescent="0.25">
      <c r="B19" s="41">
        <v>15</v>
      </c>
      <c r="C19" s="42" t="s">
        <v>84</v>
      </c>
      <c r="D19" s="41" t="s">
        <v>101</v>
      </c>
      <c r="E19" s="43">
        <v>12</v>
      </c>
      <c r="F19" s="44">
        <v>11</v>
      </c>
      <c r="G19" s="43">
        <v>21</v>
      </c>
      <c r="H19" s="27">
        <v>18</v>
      </c>
      <c r="I19" s="27">
        <v>20</v>
      </c>
      <c r="J19" s="44">
        <v>14</v>
      </c>
      <c r="K19" s="43">
        <v>5</v>
      </c>
      <c r="L19" s="27">
        <v>12</v>
      </c>
      <c r="M19" s="27">
        <v>12</v>
      </c>
      <c r="N19" s="44">
        <v>10</v>
      </c>
      <c r="O19" s="45" t="s">
        <v>120</v>
      </c>
      <c r="P19" s="27" t="s">
        <v>120</v>
      </c>
      <c r="Q19" s="27" t="s">
        <v>120</v>
      </c>
      <c r="R19" s="46" t="s">
        <v>120</v>
      </c>
      <c r="S19" s="43" t="s">
        <v>120</v>
      </c>
      <c r="T19" s="27">
        <v>37</v>
      </c>
      <c r="U19" s="44">
        <v>37</v>
      </c>
      <c r="V19" s="78">
        <v>8</v>
      </c>
      <c r="W19" s="78">
        <v>7</v>
      </c>
      <c r="X19" s="78">
        <v>9</v>
      </c>
      <c r="Y19" s="78">
        <v>10</v>
      </c>
      <c r="Z19" s="33">
        <f>SUM(E19:Y19)</f>
        <v>243</v>
      </c>
    </row>
    <row r="20" spans="2:27" x14ac:dyDescent="0.25">
      <c r="B20" s="41">
        <v>16</v>
      </c>
      <c r="C20" s="42" t="s">
        <v>91</v>
      </c>
      <c r="D20" s="41" t="s">
        <v>101</v>
      </c>
      <c r="E20" s="43" t="s">
        <v>116</v>
      </c>
      <c r="F20" s="44">
        <v>8</v>
      </c>
      <c r="G20" s="43">
        <v>14</v>
      </c>
      <c r="H20" s="27">
        <v>20</v>
      </c>
      <c r="I20" s="27">
        <v>19</v>
      </c>
      <c r="J20" s="44">
        <v>28</v>
      </c>
      <c r="K20" s="43">
        <v>15</v>
      </c>
      <c r="L20" s="27">
        <v>14</v>
      </c>
      <c r="M20" s="27">
        <v>17</v>
      </c>
      <c r="N20" s="44">
        <v>16</v>
      </c>
      <c r="O20" s="50">
        <v>12</v>
      </c>
      <c r="P20" s="48">
        <v>15</v>
      </c>
      <c r="Q20" s="48">
        <v>12</v>
      </c>
      <c r="R20" s="51">
        <v>10</v>
      </c>
      <c r="S20" s="47">
        <v>10</v>
      </c>
      <c r="T20" s="48">
        <v>19</v>
      </c>
      <c r="U20" s="49">
        <v>19</v>
      </c>
      <c r="V20" s="78" t="s">
        <v>120</v>
      </c>
      <c r="W20" s="78" t="s">
        <v>120</v>
      </c>
      <c r="X20" s="78" t="s">
        <v>120</v>
      </c>
      <c r="Y20" s="78" t="s">
        <v>120</v>
      </c>
      <c r="Z20" s="33">
        <f t="shared" ref="Z20:Z26" si="0">SUM(E20:U20)</f>
        <v>248</v>
      </c>
    </row>
    <row r="21" spans="2:27" x14ac:dyDescent="0.25">
      <c r="B21" s="41">
        <v>17</v>
      </c>
      <c r="C21" s="42" t="s">
        <v>92</v>
      </c>
      <c r="D21" s="41" t="s">
        <v>105</v>
      </c>
      <c r="E21" s="43">
        <v>18</v>
      </c>
      <c r="F21" s="44">
        <v>16</v>
      </c>
      <c r="G21" s="43">
        <v>25</v>
      </c>
      <c r="H21" s="27">
        <v>23</v>
      </c>
      <c r="I21" s="27">
        <v>15</v>
      </c>
      <c r="J21" s="44">
        <v>22</v>
      </c>
      <c r="K21" s="43">
        <v>11</v>
      </c>
      <c r="L21" s="27">
        <v>16</v>
      </c>
      <c r="M21" s="27">
        <v>20</v>
      </c>
      <c r="N21" s="44">
        <v>13</v>
      </c>
      <c r="O21" s="43">
        <v>20</v>
      </c>
      <c r="P21" s="27">
        <v>19</v>
      </c>
      <c r="Q21" s="27">
        <v>19</v>
      </c>
      <c r="R21" s="44">
        <v>22</v>
      </c>
      <c r="S21" s="43" t="s">
        <v>120</v>
      </c>
      <c r="T21" s="27" t="s">
        <v>120</v>
      </c>
      <c r="U21" s="44" t="s">
        <v>120</v>
      </c>
      <c r="V21" s="78" t="s">
        <v>120</v>
      </c>
      <c r="W21" s="78">
        <v>37</v>
      </c>
      <c r="X21" s="78">
        <v>37</v>
      </c>
      <c r="Y21" s="78" t="s">
        <v>120</v>
      </c>
      <c r="Z21" s="33">
        <f t="shared" si="0"/>
        <v>259</v>
      </c>
    </row>
    <row r="22" spans="2:27" x14ac:dyDescent="0.25">
      <c r="B22" s="41">
        <v>18</v>
      </c>
      <c r="C22" s="42" t="s">
        <v>82</v>
      </c>
      <c r="D22" s="41" t="s">
        <v>100</v>
      </c>
      <c r="E22" s="43">
        <v>14</v>
      </c>
      <c r="F22" s="44">
        <v>5</v>
      </c>
      <c r="G22" s="43">
        <v>16</v>
      </c>
      <c r="H22" s="27">
        <v>19</v>
      </c>
      <c r="I22" s="27">
        <v>18</v>
      </c>
      <c r="J22" s="44">
        <v>18</v>
      </c>
      <c r="K22" s="43">
        <v>24</v>
      </c>
      <c r="L22" s="27">
        <v>24</v>
      </c>
      <c r="M22" s="27">
        <v>15</v>
      </c>
      <c r="N22" s="44">
        <v>12</v>
      </c>
      <c r="O22" s="45" t="s">
        <v>120</v>
      </c>
      <c r="P22" s="27" t="s">
        <v>120</v>
      </c>
      <c r="Q22" s="27" t="s">
        <v>120</v>
      </c>
      <c r="R22" s="46" t="s">
        <v>120</v>
      </c>
      <c r="S22" s="47">
        <v>37</v>
      </c>
      <c r="T22" s="48">
        <v>37</v>
      </c>
      <c r="U22" s="49">
        <v>37</v>
      </c>
      <c r="V22" s="78">
        <v>37</v>
      </c>
      <c r="W22" s="78">
        <v>37</v>
      </c>
      <c r="X22" s="78">
        <v>37</v>
      </c>
      <c r="Y22" s="78" t="s">
        <v>120</v>
      </c>
      <c r="Z22" s="33">
        <f t="shared" si="0"/>
        <v>276</v>
      </c>
    </row>
    <row r="23" spans="2:27" x14ac:dyDescent="0.25">
      <c r="B23" s="41">
        <v>19</v>
      </c>
      <c r="C23" s="42" t="s">
        <v>94</v>
      </c>
      <c r="D23" s="41" t="s">
        <v>101</v>
      </c>
      <c r="E23" s="43">
        <v>19</v>
      </c>
      <c r="F23" s="44">
        <v>17</v>
      </c>
      <c r="G23" s="43">
        <v>22</v>
      </c>
      <c r="H23" s="27">
        <v>21</v>
      </c>
      <c r="I23" s="27">
        <v>25</v>
      </c>
      <c r="J23" s="44">
        <v>21</v>
      </c>
      <c r="K23" s="43">
        <v>14</v>
      </c>
      <c r="L23" s="27">
        <v>24</v>
      </c>
      <c r="M23" s="27">
        <v>22</v>
      </c>
      <c r="N23" s="44">
        <v>24</v>
      </c>
      <c r="O23" s="45">
        <v>22</v>
      </c>
      <c r="P23" s="27">
        <v>21</v>
      </c>
      <c r="Q23" s="27">
        <v>20</v>
      </c>
      <c r="R23" s="46">
        <v>21</v>
      </c>
      <c r="S23" s="47" t="s">
        <v>120</v>
      </c>
      <c r="T23" s="48" t="s">
        <v>120</v>
      </c>
      <c r="U23" s="49" t="s">
        <v>120</v>
      </c>
      <c r="V23" s="78" t="s">
        <v>120</v>
      </c>
      <c r="W23" s="78">
        <v>37</v>
      </c>
      <c r="X23" s="78">
        <v>37</v>
      </c>
      <c r="Y23" s="78" t="s">
        <v>120</v>
      </c>
      <c r="Z23" s="33">
        <f t="shared" si="0"/>
        <v>293</v>
      </c>
    </row>
    <row r="24" spans="2:27" x14ac:dyDescent="0.25">
      <c r="B24" s="41">
        <v>20</v>
      </c>
      <c r="C24" s="42" t="s">
        <v>73</v>
      </c>
      <c r="D24" s="41" t="s">
        <v>100</v>
      </c>
      <c r="E24" s="43">
        <v>1</v>
      </c>
      <c r="F24" s="44">
        <v>6</v>
      </c>
      <c r="G24" s="43">
        <v>6</v>
      </c>
      <c r="H24" s="27">
        <v>7</v>
      </c>
      <c r="I24" s="27">
        <v>11</v>
      </c>
      <c r="J24" s="44">
        <v>8</v>
      </c>
      <c r="K24" s="43" t="s">
        <v>120</v>
      </c>
      <c r="L24" s="27" t="s">
        <v>120</v>
      </c>
      <c r="M24" s="27" t="s">
        <v>120</v>
      </c>
      <c r="N24" s="44" t="s">
        <v>120</v>
      </c>
      <c r="O24" s="45">
        <v>37</v>
      </c>
      <c r="P24" s="27">
        <v>37</v>
      </c>
      <c r="Q24" s="27">
        <v>37</v>
      </c>
      <c r="R24" s="46">
        <v>37</v>
      </c>
      <c r="S24" s="47">
        <v>37</v>
      </c>
      <c r="T24" s="48">
        <v>37</v>
      </c>
      <c r="U24" s="49">
        <v>37</v>
      </c>
      <c r="V24" s="78">
        <v>37</v>
      </c>
      <c r="W24" s="78">
        <v>37</v>
      </c>
      <c r="X24" s="78">
        <v>37</v>
      </c>
      <c r="Y24" s="78" t="s">
        <v>120</v>
      </c>
      <c r="Z24" s="33">
        <f t="shared" si="0"/>
        <v>298</v>
      </c>
      <c r="AA24" t="s">
        <v>33</v>
      </c>
    </row>
    <row r="25" spans="2:27" x14ac:dyDescent="0.25">
      <c r="B25" s="41">
        <v>21</v>
      </c>
      <c r="C25" s="42" t="s">
        <v>93</v>
      </c>
      <c r="D25" s="41" t="s">
        <v>101</v>
      </c>
      <c r="E25" s="43">
        <v>13</v>
      </c>
      <c r="F25" s="44">
        <v>28</v>
      </c>
      <c r="G25" s="43">
        <v>15</v>
      </c>
      <c r="H25" s="27">
        <v>13</v>
      </c>
      <c r="I25" s="27">
        <v>21</v>
      </c>
      <c r="J25" s="44">
        <v>28</v>
      </c>
      <c r="K25" s="43">
        <v>6</v>
      </c>
      <c r="L25" s="27">
        <v>10</v>
      </c>
      <c r="M25" s="27">
        <v>24</v>
      </c>
      <c r="N25" s="44">
        <v>17</v>
      </c>
      <c r="O25" s="43">
        <v>14</v>
      </c>
      <c r="P25" s="27">
        <v>13</v>
      </c>
      <c r="Q25" s="27">
        <v>10</v>
      </c>
      <c r="R25" s="44">
        <v>17</v>
      </c>
      <c r="S25" s="47">
        <v>37</v>
      </c>
      <c r="T25" s="48">
        <v>37</v>
      </c>
      <c r="U25" s="49" t="s">
        <v>120</v>
      </c>
      <c r="V25" s="78" t="s">
        <v>120</v>
      </c>
      <c r="W25" s="78" t="s">
        <v>120</v>
      </c>
      <c r="X25" s="78" t="s">
        <v>120</v>
      </c>
      <c r="Y25" s="78" t="s">
        <v>120</v>
      </c>
      <c r="Z25" s="33">
        <f t="shared" si="0"/>
        <v>303</v>
      </c>
    </row>
    <row r="26" spans="2:27" x14ac:dyDescent="0.25">
      <c r="B26" s="41">
        <v>22</v>
      </c>
      <c r="C26" s="42" t="s">
        <v>97</v>
      </c>
      <c r="D26" s="41" t="s">
        <v>105</v>
      </c>
      <c r="E26" s="43" t="s">
        <v>116</v>
      </c>
      <c r="F26" s="44">
        <v>14</v>
      </c>
      <c r="G26" s="43">
        <v>19</v>
      </c>
      <c r="H26" s="27">
        <v>24</v>
      </c>
      <c r="I26" s="27">
        <v>24</v>
      </c>
      <c r="J26" s="44">
        <v>23</v>
      </c>
      <c r="K26" s="43">
        <v>10</v>
      </c>
      <c r="L26" s="27">
        <v>18</v>
      </c>
      <c r="M26" s="27">
        <v>21</v>
      </c>
      <c r="N26" s="44">
        <v>21</v>
      </c>
      <c r="O26" s="45">
        <v>19</v>
      </c>
      <c r="P26" s="27">
        <v>22</v>
      </c>
      <c r="Q26" s="27">
        <v>18</v>
      </c>
      <c r="R26" s="46">
        <v>16</v>
      </c>
      <c r="S26" s="47">
        <v>19</v>
      </c>
      <c r="T26" s="48">
        <v>19</v>
      </c>
      <c r="U26" s="49">
        <v>19</v>
      </c>
      <c r="V26" s="78" t="s">
        <v>120</v>
      </c>
      <c r="W26" s="78" t="s">
        <v>120</v>
      </c>
      <c r="X26" s="78" t="s">
        <v>120</v>
      </c>
      <c r="Y26" s="78" t="s">
        <v>120</v>
      </c>
      <c r="Z26" s="33">
        <f t="shared" si="0"/>
        <v>306</v>
      </c>
    </row>
    <row r="27" spans="2:27" x14ac:dyDescent="0.25">
      <c r="B27" s="41">
        <v>23</v>
      </c>
      <c r="C27" s="42" t="s">
        <v>85</v>
      </c>
      <c r="D27" s="41" t="s">
        <v>101</v>
      </c>
      <c r="E27" s="43">
        <v>28</v>
      </c>
      <c r="F27" s="44">
        <v>28</v>
      </c>
      <c r="G27" s="43">
        <v>2</v>
      </c>
      <c r="H27" s="27">
        <v>1</v>
      </c>
      <c r="I27" s="27">
        <v>2</v>
      </c>
      <c r="J27" s="44">
        <v>2</v>
      </c>
      <c r="K27" s="43" t="s">
        <v>120</v>
      </c>
      <c r="L27" s="27" t="s">
        <v>120</v>
      </c>
      <c r="M27" s="27" t="s">
        <v>120</v>
      </c>
      <c r="N27" s="44" t="s">
        <v>120</v>
      </c>
      <c r="O27" s="50">
        <v>5</v>
      </c>
      <c r="P27" s="48">
        <v>24</v>
      </c>
      <c r="Q27" s="48">
        <v>2</v>
      </c>
      <c r="R27" s="51">
        <v>1</v>
      </c>
      <c r="S27" s="47">
        <v>37</v>
      </c>
      <c r="T27" s="48">
        <v>37</v>
      </c>
      <c r="U27" s="49">
        <v>37</v>
      </c>
      <c r="V27" s="78">
        <v>37</v>
      </c>
      <c r="W27" s="78">
        <v>37</v>
      </c>
      <c r="X27" s="78">
        <v>37</v>
      </c>
      <c r="Y27" s="78" t="s">
        <v>120</v>
      </c>
      <c r="Z27" s="33">
        <f>SUM(E27:Y27)</f>
        <v>317</v>
      </c>
    </row>
    <row r="28" spans="2:27" x14ac:dyDescent="0.25">
      <c r="B28" s="41">
        <v>24</v>
      </c>
      <c r="C28" s="42" t="s">
        <v>96</v>
      </c>
      <c r="D28" s="41" t="s">
        <v>105</v>
      </c>
      <c r="E28" s="43">
        <v>28</v>
      </c>
      <c r="F28" s="44">
        <v>13</v>
      </c>
      <c r="G28" s="43">
        <v>24</v>
      </c>
      <c r="H28" s="27">
        <v>28</v>
      </c>
      <c r="I28" s="27">
        <v>28</v>
      </c>
      <c r="J28" s="44">
        <v>28</v>
      </c>
      <c r="K28" s="43">
        <v>13</v>
      </c>
      <c r="L28" s="27">
        <v>18</v>
      </c>
      <c r="M28" s="27">
        <v>18</v>
      </c>
      <c r="N28" s="44">
        <v>18</v>
      </c>
      <c r="O28" s="43" t="s">
        <v>120</v>
      </c>
      <c r="P28" s="27" t="s">
        <v>120</v>
      </c>
      <c r="Q28" s="27" t="s">
        <v>120</v>
      </c>
      <c r="R28" s="44" t="s">
        <v>120</v>
      </c>
      <c r="S28" s="47">
        <v>37</v>
      </c>
      <c r="T28" s="48">
        <v>37</v>
      </c>
      <c r="U28" s="49">
        <v>37</v>
      </c>
      <c r="V28" s="78">
        <v>37</v>
      </c>
      <c r="W28" s="78">
        <v>37</v>
      </c>
      <c r="X28" s="78">
        <v>37</v>
      </c>
      <c r="Y28" s="78" t="s">
        <v>120</v>
      </c>
      <c r="Z28" s="33">
        <f>SUM(E28:U28)</f>
        <v>327</v>
      </c>
    </row>
    <row r="29" spans="2:27" x14ac:dyDescent="0.25">
      <c r="B29" s="41">
        <v>25</v>
      </c>
      <c r="C29" s="53" t="s">
        <v>88</v>
      </c>
      <c r="D29" s="41" t="s">
        <v>103</v>
      </c>
      <c r="E29" s="43">
        <v>28</v>
      </c>
      <c r="F29" s="44">
        <v>28</v>
      </c>
      <c r="G29" s="43">
        <v>3</v>
      </c>
      <c r="H29" s="27">
        <v>8</v>
      </c>
      <c r="I29" s="27">
        <v>4</v>
      </c>
      <c r="J29" s="44">
        <v>6</v>
      </c>
      <c r="K29" s="43" t="s">
        <v>120</v>
      </c>
      <c r="L29" s="27" t="s">
        <v>120</v>
      </c>
      <c r="M29" s="27" t="s">
        <v>120</v>
      </c>
      <c r="N29" s="44" t="s">
        <v>120</v>
      </c>
      <c r="O29" s="45">
        <v>37</v>
      </c>
      <c r="P29" s="27">
        <v>37</v>
      </c>
      <c r="Q29" s="27">
        <v>37</v>
      </c>
      <c r="R29" s="46">
        <v>37</v>
      </c>
      <c r="S29" s="43">
        <v>37</v>
      </c>
      <c r="T29" s="27">
        <v>37</v>
      </c>
      <c r="U29" s="44">
        <v>37</v>
      </c>
      <c r="V29" s="78">
        <v>37</v>
      </c>
      <c r="W29" s="78">
        <v>37</v>
      </c>
      <c r="X29" s="78">
        <v>37</v>
      </c>
      <c r="Y29" s="78" t="s">
        <v>120</v>
      </c>
      <c r="Z29" s="33">
        <f>SUM(E29:U29)</f>
        <v>336</v>
      </c>
    </row>
    <row r="30" spans="2:27" x14ac:dyDescent="0.25">
      <c r="B30" s="41">
        <v>26</v>
      </c>
      <c r="C30" s="42" t="s">
        <v>90</v>
      </c>
      <c r="D30" s="41" t="s">
        <v>101</v>
      </c>
      <c r="E30" s="43">
        <v>17</v>
      </c>
      <c r="F30" s="44">
        <v>15</v>
      </c>
      <c r="G30" s="43">
        <v>20</v>
      </c>
      <c r="H30" s="27">
        <v>28</v>
      </c>
      <c r="I30" s="27">
        <v>22</v>
      </c>
      <c r="J30" s="44">
        <v>17</v>
      </c>
      <c r="K30" s="43">
        <v>12</v>
      </c>
      <c r="L30" s="27">
        <v>24</v>
      </c>
      <c r="M30" s="27">
        <v>16</v>
      </c>
      <c r="N30" s="44">
        <v>19</v>
      </c>
      <c r="O30" s="43">
        <v>21</v>
      </c>
      <c r="P30" s="27">
        <v>16</v>
      </c>
      <c r="Q30" s="27">
        <v>24</v>
      </c>
      <c r="R30" s="44">
        <v>24</v>
      </c>
      <c r="S30" s="47" t="s">
        <v>120</v>
      </c>
      <c r="T30" s="48" t="s">
        <v>120</v>
      </c>
      <c r="U30" s="49" t="s">
        <v>120</v>
      </c>
      <c r="V30" s="78" t="s">
        <v>120</v>
      </c>
      <c r="W30" s="78">
        <v>37</v>
      </c>
      <c r="X30" s="78">
        <v>37</v>
      </c>
      <c r="Y30" s="78" t="s">
        <v>120</v>
      </c>
      <c r="Z30" s="33">
        <f>SUM(E30:Y30)</f>
        <v>349</v>
      </c>
    </row>
    <row r="31" spans="2:27" x14ac:dyDescent="0.25">
      <c r="B31" s="41">
        <v>27</v>
      </c>
      <c r="C31" s="52" t="s">
        <v>108</v>
      </c>
      <c r="D31" s="41" t="s">
        <v>105</v>
      </c>
      <c r="E31" s="43">
        <v>37</v>
      </c>
      <c r="F31" s="44" t="s">
        <v>120</v>
      </c>
      <c r="G31" s="43" t="s">
        <v>120</v>
      </c>
      <c r="H31" s="27" t="s">
        <v>120</v>
      </c>
      <c r="I31" s="27" t="s">
        <v>120</v>
      </c>
      <c r="J31" s="44" t="s">
        <v>120</v>
      </c>
      <c r="K31" s="43">
        <v>9</v>
      </c>
      <c r="L31" s="27">
        <v>24</v>
      </c>
      <c r="M31" s="27">
        <v>5</v>
      </c>
      <c r="N31" s="44">
        <v>20</v>
      </c>
      <c r="O31" s="45">
        <v>11</v>
      </c>
      <c r="P31" s="27">
        <v>14</v>
      </c>
      <c r="Q31" s="27">
        <v>24</v>
      </c>
      <c r="R31" s="46">
        <v>14</v>
      </c>
      <c r="S31" s="43">
        <v>16</v>
      </c>
      <c r="T31" s="27">
        <v>19</v>
      </c>
      <c r="U31" s="44">
        <v>19</v>
      </c>
      <c r="V31" s="78">
        <v>37</v>
      </c>
      <c r="W31" s="78">
        <v>37</v>
      </c>
      <c r="X31" s="78">
        <v>37</v>
      </c>
      <c r="Y31" s="78">
        <v>37</v>
      </c>
      <c r="Z31" s="33">
        <f>SUM(E31:Y31)</f>
        <v>360</v>
      </c>
    </row>
    <row r="32" spans="2:27" x14ac:dyDescent="0.25">
      <c r="B32" s="41">
        <v>28</v>
      </c>
      <c r="C32" s="52" t="s">
        <v>111</v>
      </c>
      <c r="D32" s="41" t="s">
        <v>51</v>
      </c>
      <c r="E32" s="43">
        <v>37</v>
      </c>
      <c r="F32" s="44">
        <v>37</v>
      </c>
      <c r="G32" s="43">
        <v>37</v>
      </c>
      <c r="H32" s="27">
        <v>37</v>
      </c>
      <c r="I32" s="27">
        <v>37</v>
      </c>
      <c r="J32" s="44" t="s">
        <v>120</v>
      </c>
      <c r="K32" s="43" t="s">
        <v>120</v>
      </c>
      <c r="L32" s="27" t="s">
        <v>120</v>
      </c>
      <c r="M32" s="27" t="s">
        <v>120</v>
      </c>
      <c r="N32" s="44" t="s">
        <v>120</v>
      </c>
      <c r="O32" s="50">
        <v>37</v>
      </c>
      <c r="P32" s="48">
        <v>37</v>
      </c>
      <c r="Q32" s="48">
        <v>37</v>
      </c>
      <c r="R32" s="51">
        <v>37</v>
      </c>
      <c r="S32" s="43">
        <v>5</v>
      </c>
      <c r="T32" s="27">
        <v>6</v>
      </c>
      <c r="U32" s="44">
        <v>7</v>
      </c>
      <c r="V32" s="78">
        <v>1</v>
      </c>
      <c r="W32" s="78">
        <v>2</v>
      </c>
      <c r="X32" s="78">
        <v>6</v>
      </c>
      <c r="Y32" s="78">
        <v>7</v>
      </c>
      <c r="Z32" s="33">
        <f>SUM(E32:Y32)</f>
        <v>367</v>
      </c>
    </row>
    <row r="33" spans="2:26" x14ac:dyDescent="0.25">
      <c r="B33" s="54">
        <v>29</v>
      </c>
      <c r="C33" s="42" t="s">
        <v>95</v>
      </c>
      <c r="D33" s="41" t="s">
        <v>104</v>
      </c>
      <c r="E33" s="43">
        <v>16</v>
      </c>
      <c r="F33" s="44">
        <v>28</v>
      </c>
      <c r="G33" s="43">
        <v>23</v>
      </c>
      <c r="H33" s="27">
        <v>16</v>
      </c>
      <c r="I33" s="27">
        <v>23</v>
      </c>
      <c r="J33" s="44">
        <v>16</v>
      </c>
      <c r="K33" s="43" t="s">
        <v>120</v>
      </c>
      <c r="L33" s="27" t="s">
        <v>120</v>
      </c>
      <c r="M33" s="27" t="s">
        <v>120</v>
      </c>
      <c r="N33" s="44" t="s">
        <v>120</v>
      </c>
      <c r="O33" s="45">
        <v>37</v>
      </c>
      <c r="P33" s="27">
        <v>37</v>
      </c>
      <c r="Q33" s="27">
        <v>37</v>
      </c>
      <c r="R33" s="46">
        <v>37</v>
      </c>
      <c r="S33" s="43">
        <v>37</v>
      </c>
      <c r="T33" s="27">
        <v>37</v>
      </c>
      <c r="U33" s="44">
        <v>37</v>
      </c>
      <c r="V33" s="78">
        <v>37</v>
      </c>
      <c r="W33" s="78">
        <v>37</v>
      </c>
      <c r="X33" s="78">
        <v>37</v>
      </c>
      <c r="Y33" s="78" t="s">
        <v>120</v>
      </c>
      <c r="Z33" s="33">
        <f t="shared" ref="Z33:Z40" si="1">SUM(E33:U33)</f>
        <v>381</v>
      </c>
    </row>
    <row r="34" spans="2:26" x14ac:dyDescent="0.25">
      <c r="B34" s="54">
        <v>30</v>
      </c>
      <c r="C34" s="52" t="s">
        <v>109</v>
      </c>
      <c r="D34" s="41" t="s">
        <v>100</v>
      </c>
      <c r="E34" s="43">
        <v>37</v>
      </c>
      <c r="F34" s="44">
        <v>37</v>
      </c>
      <c r="G34" s="43" t="s">
        <v>120</v>
      </c>
      <c r="H34" s="27" t="s">
        <v>120</v>
      </c>
      <c r="I34" s="27" t="s">
        <v>120</v>
      </c>
      <c r="J34" s="44" t="s">
        <v>120</v>
      </c>
      <c r="K34" s="43">
        <v>24</v>
      </c>
      <c r="L34" s="27">
        <v>11</v>
      </c>
      <c r="M34" s="27">
        <v>19</v>
      </c>
      <c r="N34" s="44">
        <v>14</v>
      </c>
      <c r="O34" s="45">
        <v>37</v>
      </c>
      <c r="P34" s="27">
        <v>37</v>
      </c>
      <c r="Q34" s="27">
        <v>37</v>
      </c>
      <c r="R34" s="46">
        <v>37</v>
      </c>
      <c r="S34" s="43">
        <v>37</v>
      </c>
      <c r="T34" s="27">
        <v>37</v>
      </c>
      <c r="U34" s="44">
        <v>37</v>
      </c>
      <c r="V34" s="78">
        <v>37</v>
      </c>
      <c r="W34" s="78">
        <v>37</v>
      </c>
      <c r="X34" s="78">
        <v>37</v>
      </c>
      <c r="Y34" s="78" t="s">
        <v>120</v>
      </c>
      <c r="Z34" s="33">
        <f t="shared" si="1"/>
        <v>401</v>
      </c>
    </row>
    <row r="35" spans="2:26" x14ac:dyDescent="0.25">
      <c r="B35" s="54">
        <v>31</v>
      </c>
      <c r="C35" s="52" t="s">
        <v>107</v>
      </c>
      <c r="D35" s="41" t="s">
        <v>103</v>
      </c>
      <c r="E35" s="43">
        <v>37</v>
      </c>
      <c r="F35" s="44">
        <v>37</v>
      </c>
      <c r="G35" s="43">
        <v>37</v>
      </c>
      <c r="H35" s="27">
        <v>37</v>
      </c>
      <c r="I35" s="27">
        <v>37</v>
      </c>
      <c r="J35" s="44">
        <v>37</v>
      </c>
      <c r="K35" s="43" t="s">
        <v>120</v>
      </c>
      <c r="L35" s="27" t="s">
        <v>120</v>
      </c>
      <c r="M35" s="27" t="s">
        <v>120</v>
      </c>
      <c r="N35" s="44" t="s">
        <v>120</v>
      </c>
      <c r="O35" s="50">
        <v>15</v>
      </c>
      <c r="P35" s="48">
        <v>20</v>
      </c>
      <c r="Q35" s="48">
        <v>15</v>
      </c>
      <c r="R35" s="51">
        <v>18</v>
      </c>
      <c r="S35" s="47">
        <v>37</v>
      </c>
      <c r="T35" s="48">
        <v>37</v>
      </c>
      <c r="U35" s="49">
        <v>37</v>
      </c>
      <c r="V35" s="78">
        <v>37</v>
      </c>
      <c r="W35" s="78">
        <v>37</v>
      </c>
      <c r="X35" s="78">
        <v>37</v>
      </c>
      <c r="Y35" s="78" t="s">
        <v>120</v>
      </c>
      <c r="Z35" s="33">
        <f t="shared" si="1"/>
        <v>401</v>
      </c>
    </row>
    <row r="36" spans="2:26" x14ac:dyDescent="0.25">
      <c r="B36" s="54">
        <v>32</v>
      </c>
      <c r="C36" s="52" t="s">
        <v>110</v>
      </c>
      <c r="D36" s="41" t="s">
        <v>105</v>
      </c>
      <c r="E36" s="43">
        <v>37</v>
      </c>
      <c r="F36" s="44">
        <v>37</v>
      </c>
      <c r="G36" s="43">
        <v>37</v>
      </c>
      <c r="H36" s="27">
        <v>37</v>
      </c>
      <c r="I36" s="27">
        <v>37</v>
      </c>
      <c r="J36" s="44">
        <v>37</v>
      </c>
      <c r="K36" s="43" t="s">
        <v>120</v>
      </c>
      <c r="L36" s="27" t="s">
        <v>120</v>
      </c>
      <c r="M36" s="27" t="s">
        <v>120</v>
      </c>
      <c r="N36" s="44" t="s">
        <v>120</v>
      </c>
      <c r="O36" s="45">
        <v>17</v>
      </c>
      <c r="P36" s="27">
        <v>18</v>
      </c>
      <c r="Q36" s="27">
        <v>17</v>
      </c>
      <c r="R36" s="46">
        <v>20</v>
      </c>
      <c r="S36" s="47">
        <v>37</v>
      </c>
      <c r="T36" s="48">
        <v>37</v>
      </c>
      <c r="U36" s="49">
        <v>37</v>
      </c>
      <c r="V36" s="78">
        <v>37</v>
      </c>
      <c r="W36" s="78">
        <v>37</v>
      </c>
      <c r="X36" s="78">
        <v>37</v>
      </c>
      <c r="Y36" s="78" t="s">
        <v>120</v>
      </c>
      <c r="Z36" s="33">
        <f t="shared" si="1"/>
        <v>405</v>
      </c>
    </row>
    <row r="37" spans="2:26" x14ac:dyDescent="0.25">
      <c r="B37" s="54">
        <v>33</v>
      </c>
      <c r="C37" s="52" t="s">
        <v>99</v>
      </c>
      <c r="D37" s="41" t="s">
        <v>102</v>
      </c>
      <c r="E37" s="43">
        <v>37</v>
      </c>
      <c r="F37" s="44">
        <v>37</v>
      </c>
      <c r="G37" s="43">
        <v>37</v>
      </c>
      <c r="H37" s="27">
        <v>37</v>
      </c>
      <c r="I37" s="27">
        <v>37</v>
      </c>
      <c r="J37" s="44">
        <v>37</v>
      </c>
      <c r="K37" s="43" t="s">
        <v>120</v>
      </c>
      <c r="L37" s="27" t="s">
        <v>120</v>
      </c>
      <c r="M37" s="27" t="s">
        <v>120</v>
      </c>
      <c r="N37" s="44" t="s">
        <v>120</v>
      </c>
      <c r="O37" s="45">
        <v>37</v>
      </c>
      <c r="P37" s="27">
        <v>37</v>
      </c>
      <c r="Q37" s="27">
        <v>37</v>
      </c>
      <c r="R37" s="46">
        <v>37</v>
      </c>
      <c r="S37" s="47">
        <v>15</v>
      </c>
      <c r="T37" s="48">
        <v>9</v>
      </c>
      <c r="U37" s="49">
        <v>19</v>
      </c>
      <c r="V37" s="78">
        <v>37</v>
      </c>
      <c r="W37" s="78">
        <v>37</v>
      </c>
      <c r="X37" s="78">
        <v>37</v>
      </c>
      <c r="Y37" s="78" t="s">
        <v>120</v>
      </c>
      <c r="Z37" s="33">
        <f t="shared" si="1"/>
        <v>413</v>
      </c>
    </row>
    <row r="38" spans="2:26" x14ac:dyDescent="0.25">
      <c r="B38" s="54">
        <v>34</v>
      </c>
      <c r="C38" s="42" t="s">
        <v>98</v>
      </c>
      <c r="D38" s="41" t="s">
        <v>101</v>
      </c>
      <c r="E38" s="43">
        <v>15</v>
      </c>
      <c r="F38" s="44">
        <v>28</v>
      </c>
      <c r="G38" s="43">
        <v>28</v>
      </c>
      <c r="H38" s="27">
        <v>28</v>
      </c>
      <c r="I38" s="27">
        <v>28</v>
      </c>
      <c r="J38" s="44">
        <v>28</v>
      </c>
      <c r="K38" s="43" t="s">
        <v>120</v>
      </c>
      <c r="L38" s="27" t="s">
        <v>120</v>
      </c>
      <c r="M38" s="27" t="s">
        <v>120</v>
      </c>
      <c r="N38" s="44" t="s">
        <v>120</v>
      </c>
      <c r="O38" s="50">
        <v>37</v>
      </c>
      <c r="P38" s="48">
        <v>37</v>
      </c>
      <c r="Q38" s="48">
        <v>37</v>
      </c>
      <c r="R38" s="51">
        <v>37</v>
      </c>
      <c r="S38" s="43">
        <v>37</v>
      </c>
      <c r="T38" s="27">
        <v>37</v>
      </c>
      <c r="U38" s="44">
        <v>37</v>
      </c>
      <c r="V38" s="78">
        <v>37</v>
      </c>
      <c r="W38" s="78">
        <v>37</v>
      </c>
      <c r="X38" s="78">
        <v>37</v>
      </c>
      <c r="Y38" s="78" t="s">
        <v>120</v>
      </c>
      <c r="Z38" s="33">
        <f t="shared" si="1"/>
        <v>414</v>
      </c>
    </row>
    <row r="39" spans="2:26" x14ac:dyDescent="0.25">
      <c r="B39" s="54">
        <v>35</v>
      </c>
      <c r="C39" s="52" t="s">
        <v>112</v>
      </c>
      <c r="D39" s="41" t="s">
        <v>113</v>
      </c>
      <c r="E39" s="43">
        <v>37</v>
      </c>
      <c r="F39" s="44">
        <v>37</v>
      </c>
      <c r="G39" s="43">
        <v>37</v>
      </c>
      <c r="H39" s="27">
        <v>37</v>
      </c>
      <c r="I39" s="27">
        <v>37</v>
      </c>
      <c r="J39" s="44">
        <v>37</v>
      </c>
      <c r="K39" s="43" t="s">
        <v>120</v>
      </c>
      <c r="L39" s="27" t="s">
        <v>120</v>
      </c>
      <c r="M39" s="27" t="s">
        <v>120</v>
      </c>
      <c r="N39" s="44" t="s">
        <v>120</v>
      </c>
      <c r="O39" s="50">
        <v>37</v>
      </c>
      <c r="P39" s="48">
        <v>37</v>
      </c>
      <c r="Q39" s="48">
        <v>37</v>
      </c>
      <c r="R39" s="51">
        <v>37</v>
      </c>
      <c r="S39" s="43">
        <v>13</v>
      </c>
      <c r="T39" s="27">
        <v>19</v>
      </c>
      <c r="U39" s="44">
        <v>19</v>
      </c>
      <c r="V39" s="78">
        <v>37</v>
      </c>
      <c r="W39" s="78">
        <v>37</v>
      </c>
      <c r="X39" s="78">
        <v>37</v>
      </c>
      <c r="Y39" s="78" t="s">
        <v>120</v>
      </c>
      <c r="Z39" s="33">
        <f t="shared" si="1"/>
        <v>421</v>
      </c>
    </row>
    <row r="40" spans="2:26" ht="15.75" thickBot="1" x14ac:dyDescent="0.3">
      <c r="B40" s="55">
        <v>36</v>
      </c>
      <c r="C40" s="56" t="s">
        <v>114</v>
      </c>
      <c r="D40" s="57" t="s">
        <v>115</v>
      </c>
      <c r="E40" s="58">
        <v>37</v>
      </c>
      <c r="F40" s="59">
        <v>37</v>
      </c>
      <c r="G40" s="58">
        <v>37</v>
      </c>
      <c r="H40" s="60">
        <v>37</v>
      </c>
      <c r="I40" s="60">
        <v>37</v>
      </c>
      <c r="J40" s="59">
        <v>37</v>
      </c>
      <c r="K40" s="58" t="s">
        <v>120</v>
      </c>
      <c r="L40" s="60" t="s">
        <v>120</v>
      </c>
      <c r="M40" s="60" t="s">
        <v>120</v>
      </c>
      <c r="N40" s="59" t="s">
        <v>120</v>
      </c>
      <c r="O40" s="61">
        <v>37</v>
      </c>
      <c r="P40" s="62">
        <v>37</v>
      </c>
      <c r="Q40" s="62">
        <v>37</v>
      </c>
      <c r="R40" s="63">
        <v>37</v>
      </c>
      <c r="S40" s="58">
        <v>19</v>
      </c>
      <c r="T40" s="60">
        <v>19</v>
      </c>
      <c r="U40" s="59">
        <v>19</v>
      </c>
      <c r="V40" s="57">
        <v>37</v>
      </c>
      <c r="W40" s="81">
        <v>37</v>
      </c>
      <c r="X40" s="81">
        <v>37</v>
      </c>
      <c r="Y40" s="81" t="s">
        <v>120</v>
      </c>
      <c r="Z40" s="64">
        <f t="shared" si="1"/>
        <v>427</v>
      </c>
    </row>
  </sheetData>
  <sortState ref="C5:Z40">
    <sortCondition ref="Z5:Z40"/>
  </sortState>
  <mergeCells count="6">
    <mergeCell ref="V3:Y3"/>
    <mergeCell ref="E3:F3"/>
    <mergeCell ref="G3:J3"/>
    <mergeCell ref="K3:N3"/>
    <mergeCell ref="O3:R3"/>
    <mergeCell ref="S3:U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Cl. Gen. ST 2017</vt:lpstr>
      <vt:lpstr>Cl.Gen. RD 2017</vt:lpstr>
      <vt:lpstr>Cl. Gen. 4.7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</dc:creator>
  <cp:lastModifiedBy>Maurizio</cp:lastModifiedBy>
  <dcterms:created xsi:type="dcterms:W3CDTF">2017-06-05T21:27:19Z</dcterms:created>
  <dcterms:modified xsi:type="dcterms:W3CDTF">2017-07-19T07:05:33Z</dcterms:modified>
</cp:coreProperties>
</file>