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magi\Downloads\"/>
    </mc:Choice>
  </mc:AlternateContent>
  <xr:revisionPtr revIDLastSave="0" documentId="13_ncr:1_{D3F3424F-1AAF-4369-8063-06D7CD732F2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Juniores" sheetId="2" r:id="rId1"/>
    <sheet name="Cadetti" sheetId="3" r:id="rId2"/>
  </sheets>
  <definedNames>
    <definedName name="_xlnm.Print_Area" localSheetId="1">Cadetti!$A$4:$I$40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0" i="3" l="1"/>
  <c r="A38" i="3" s="1"/>
  <c r="A31" i="3"/>
  <c r="A39" i="3" s="1"/>
  <c r="A32" i="3"/>
  <c r="A21" i="3"/>
  <c r="A35" i="3"/>
  <c r="A43" i="3" s="1"/>
  <c r="A33" i="3"/>
  <c r="A41" i="3" s="1"/>
  <c r="A34" i="3"/>
  <c r="A36" i="3"/>
  <c r="A37" i="3"/>
  <c r="A42" i="3"/>
  <c r="I13" i="3"/>
  <c r="I40" i="3"/>
  <c r="I28" i="3"/>
  <c r="I26" i="3"/>
  <c r="I27" i="3"/>
  <c r="I25" i="3"/>
  <c r="I24" i="3"/>
  <c r="I22" i="3"/>
  <c r="I23" i="3"/>
  <c r="I29" i="3"/>
  <c r="I5" i="3"/>
  <c r="I6" i="3"/>
  <c r="I7" i="3"/>
  <c r="I8" i="3"/>
  <c r="I9" i="3"/>
  <c r="I10" i="3"/>
  <c r="I11" i="3"/>
  <c r="I12" i="3"/>
  <c r="I21" i="3"/>
  <c r="I14" i="3"/>
  <c r="I15" i="3"/>
  <c r="I16" i="3"/>
  <c r="I17" i="3"/>
  <c r="I18" i="3"/>
  <c r="I19" i="3"/>
  <c r="I20" i="3"/>
  <c r="I30" i="3"/>
  <c r="I31" i="3"/>
  <c r="I32" i="3"/>
  <c r="I33" i="3"/>
  <c r="I34" i="3"/>
  <c r="I35" i="3"/>
  <c r="I36" i="3"/>
  <c r="I37" i="3"/>
  <c r="I38" i="3"/>
  <c r="I39" i="3"/>
  <c r="I41" i="3"/>
  <c r="I42" i="3"/>
  <c r="I43" i="3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2" i="2"/>
  <c r="I34" i="2"/>
  <c r="I35" i="2"/>
  <c r="I37" i="2"/>
  <c r="I38" i="2"/>
  <c r="I39" i="2"/>
  <c r="I40" i="2"/>
  <c r="I41" i="2"/>
  <c r="I42" i="2"/>
  <c r="I43" i="2"/>
  <c r="I44" i="2"/>
  <c r="A13" i="2"/>
  <c r="A21" i="2" s="1"/>
  <c r="A22" i="2" s="1"/>
  <c r="A23" i="2" s="1"/>
  <c r="A24" i="2" s="1"/>
  <c r="A25" i="2" s="1"/>
  <c r="A26" i="2" s="1"/>
  <c r="A27" i="2" s="1"/>
  <c r="A28" i="2" s="1"/>
  <c r="A29" i="2" s="1"/>
  <c r="A40" i="2" s="1"/>
  <c r="L30" i="2"/>
  <c r="L11" i="2"/>
  <c r="L9" i="2"/>
  <c r="L19" i="2"/>
  <c r="L5" i="2"/>
  <c r="L35" i="2"/>
  <c r="L18" i="2"/>
  <c r="L36" i="2"/>
  <c r="L13" i="2"/>
  <c r="L8" i="2"/>
  <c r="L17" i="2"/>
  <c r="L16" i="2"/>
  <c r="L12" i="2"/>
  <c r="L7" i="2"/>
  <c r="L33" i="2"/>
  <c r="L14" i="2"/>
  <c r="L21" i="2"/>
  <c r="L22" i="2"/>
  <c r="L23" i="2"/>
  <c r="L24" i="2"/>
  <c r="L25" i="2"/>
  <c r="L26" i="2"/>
  <c r="L27" i="2"/>
  <c r="L28" i="2"/>
  <c r="L29" i="2"/>
  <c r="L41" i="2"/>
  <c r="L42" i="2"/>
  <c r="L39" i="2"/>
  <c r="L43" i="2"/>
  <c r="L34" i="2"/>
  <c r="L37" i="2"/>
  <c r="L38" i="2"/>
  <c r="L6" i="2"/>
  <c r="L31" i="2"/>
  <c r="L20" i="2"/>
  <c r="L40" i="2"/>
  <c r="L32" i="2"/>
  <c r="L10" i="2"/>
  <c r="L15" i="2"/>
  <c r="L44" i="2"/>
  <c r="J5" i="3" l="1"/>
  <c r="J6" i="3"/>
  <c r="J7" i="3"/>
  <c r="J9" i="3"/>
  <c r="J11" i="3"/>
  <c r="J21" i="3"/>
  <c r="J14" i="3"/>
  <c r="J15" i="3"/>
  <c r="J17" i="3"/>
  <c r="J18" i="3"/>
  <c r="J19" i="3"/>
  <c r="J20" i="3"/>
  <c r="J29" i="3"/>
  <c r="J23" i="3"/>
  <c r="J22" i="3"/>
  <c r="J24" i="3"/>
  <c r="J25" i="3"/>
  <c r="J27" i="3"/>
  <c r="J26" i="3"/>
  <c r="J28" i="3"/>
  <c r="J40" i="3"/>
  <c r="J30" i="3"/>
  <c r="J31" i="3"/>
  <c r="J33" i="3"/>
  <c r="J34" i="3"/>
  <c r="J35" i="3"/>
  <c r="J37" i="3"/>
  <c r="J38" i="3"/>
  <c r="J39" i="3"/>
  <c r="J13" i="3"/>
  <c r="J41" i="3"/>
  <c r="J42" i="3"/>
  <c r="J43" i="3"/>
  <c r="J8" i="3"/>
  <c r="J10" i="3"/>
  <c r="J12" i="3"/>
  <c r="J16" i="3"/>
  <c r="J32" i="3"/>
  <c r="J36" i="3"/>
  <c r="M16" i="2"/>
  <c r="M31" i="2" l="1"/>
  <c r="M20" i="2"/>
  <c r="M40" i="2"/>
  <c r="M32" i="2"/>
  <c r="M44" i="2"/>
  <c r="M10" i="2"/>
  <c r="M15" i="2"/>
  <c r="M6" i="2"/>
  <c r="M30" i="2"/>
  <c r="M9" i="2"/>
  <c r="M19" i="2"/>
  <c r="M5" i="2"/>
  <c r="M35" i="2"/>
  <c r="M18" i="2"/>
  <c r="M36" i="2"/>
  <c r="M13" i="2"/>
  <c r="M17" i="2"/>
  <c r="M12" i="2"/>
  <c r="M7" i="2"/>
  <c r="M33" i="2"/>
  <c r="M14" i="2"/>
  <c r="M21" i="2"/>
  <c r="M22" i="2"/>
  <c r="M24" i="2"/>
  <c r="M25" i="2"/>
  <c r="M26" i="2"/>
  <c r="M27" i="2"/>
  <c r="M28" i="2"/>
  <c r="M29" i="2"/>
  <c r="M41" i="2"/>
  <c r="M42" i="2"/>
  <c r="M39" i="2"/>
  <c r="M43" i="2"/>
  <c r="M34" i="2"/>
  <c r="M37" i="2"/>
  <c r="M38" i="2"/>
  <c r="M8" i="2"/>
  <c r="M11" i="2"/>
  <c r="M23" i="2"/>
</calcChain>
</file>

<file path=xl/sharedStrings.xml><?xml version="1.0" encoding="utf-8"?>
<sst xmlns="http://schemas.openxmlformats.org/spreadsheetml/2006/main" count="842" uniqueCount="104">
  <si>
    <t>JUNIORES</t>
  </si>
  <si>
    <t>CADETTI</t>
  </si>
  <si>
    <t>ITA 8949</t>
  </si>
  <si>
    <t>ITA 7989</t>
  </si>
  <si>
    <t>ITA 746</t>
  </si>
  <si>
    <t>ITA 8446</t>
  </si>
  <si>
    <t>ITA 8506</t>
  </si>
  <si>
    <t>ITA 7058</t>
  </si>
  <si>
    <t>ITA 8841</t>
  </si>
  <si>
    <t>ITA 87</t>
  </si>
  <si>
    <t>Lavorato Paola</t>
  </si>
  <si>
    <t>Vincenzo Bove</t>
  </si>
  <si>
    <t>D'Arienzo Vincenzo</t>
  </si>
  <si>
    <t>Marano Lara</t>
  </si>
  <si>
    <t>Vitolo Andrea</t>
  </si>
  <si>
    <t>Alberobello Federica</t>
  </si>
  <si>
    <t>Morese Riccardo</t>
  </si>
  <si>
    <t>Vicidomini Benedetta</t>
  </si>
  <si>
    <t>ITA 8</t>
  </si>
  <si>
    <t>Salzano Sofia</t>
  </si>
  <si>
    <t>ITA 9120</t>
  </si>
  <si>
    <t>ITA 9121</t>
  </si>
  <si>
    <t>ITA 9125</t>
  </si>
  <si>
    <t>Esposito Cristian</t>
  </si>
  <si>
    <t>De Luca Gabriel</t>
  </si>
  <si>
    <t>Esposito Ilaria</t>
  </si>
  <si>
    <t>Mascalzone Latino</t>
  </si>
  <si>
    <t>ITA 9014</t>
  </si>
  <si>
    <t>ITA 84</t>
  </si>
  <si>
    <t>ITA 8229</t>
  </si>
  <si>
    <t>Paliotto Mario</t>
  </si>
  <si>
    <t>D'Ambrosio Giuseppe</t>
  </si>
  <si>
    <t>Cangiano Carlotta</t>
  </si>
  <si>
    <t>SAVOIA</t>
  </si>
  <si>
    <t>ITA 5</t>
  </si>
  <si>
    <t>ITA 8302</t>
  </si>
  <si>
    <t>ITA 11</t>
  </si>
  <si>
    <t>ITA 8019</t>
  </si>
  <si>
    <t>ITA 9019</t>
  </si>
  <si>
    <t>ITA 9242</t>
  </si>
  <si>
    <t>ITA 854</t>
  </si>
  <si>
    <t>ITA 859</t>
  </si>
  <si>
    <t>Ferrara Myriam</t>
  </si>
  <si>
    <t>Di Martino Maria Paola</t>
  </si>
  <si>
    <t>Pane Antonio</t>
  </si>
  <si>
    <t>Maione Sara</t>
  </si>
  <si>
    <t>Allodi Varriale Riccardo</t>
  </si>
  <si>
    <t>Niccoli Francesco</t>
  </si>
  <si>
    <t>Tramontano Andrea</t>
  </si>
  <si>
    <t>Mancino Salvatore</t>
  </si>
  <si>
    <t>CNS</t>
  </si>
  <si>
    <t>Cìtera Francesco Saverio</t>
  </si>
  <si>
    <t>ITA 4792</t>
  </si>
  <si>
    <t>Magi Irene</t>
  </si>
  <si>
    <t>ITA 7336</t>
  </si>
  <si>
    <t>Fasanaro Raffaele</t>
  </si>
  <si>
    <t>ITA 7370</t>
  </si>
  <si>
    <t>Schettini Serena</t>
  </si>
  <si>
    <t>ITA 6877</t>
  </si>
  <si>
    <t>De Stefano Assunta</t>
  </si>
  <si>
    <t>Cartolano Roberta</t>
  </si>
  <si>
    <t>Vasta Sarah</t>
  </si>
  <si>
    <t>ITA 2716</t>
  </si>
  <si>
    <t>Durante Giulia</t>
  </si>
  <si>
    <t>ITA 4980</t>
  </si>
  <si>
    <t>Numero Velico</t>
  </si>
  <si>
    <t>Cognome Nome</t>
  </si>
  <si>
    <t>CLUB</t>
  </si>
  <si>
    <t>Categoria</t>
  </si>
  <si>
    <t>RISULTATO 1</t>
  </si>
  <si>
    <t>RISULTATO 2</t>
  </si>
  <si>
    <t>RISULTATO 3</t>
  </si>
  <si>
    <t>Circolo Canottieri IRNO</t>
  </si>
  <si>
    <t>TORRE DEL GRECO</t>
  </si>
  <si>
    <t>ITA 8118</t>
  </si>
  <si>
    <t>ITA 8490</t>
  </si>
  <si>
    <t>Silvestri Maria Luisa</t>
  </si>
  <si>
    <t>CN POSILLIPO</t>
  </si>
  <si>
    <t>Di Maggio Alessandro</t>
  </si>
  <si>
    <t>ITA 8718</t>
  </si>
  <si>
    <t>Imoletti Romano</t>
  </si>
  <si>
    <t>ITA 7334</t>
  </si>
  <si>
    <t>Avvinto Giancarlo</t>
  </si>
  <si>
    <t>ITA 7380</t>
  </si>
  <si>
    <t>Napolitano Emanuele</t>
  </si>
  <si>
    <t>ITA 7259</t>
  </si>
  <si>
    <t>Ammirati Valeria</t>
  </si>
  <si>
    <t>ITA 7823</t>
  </si>
  <si>
    <t>Dell'Aquila Michela</t>
  </si>
  <si>
    <t>ITA 8508</t>
  </si>
  <si>
    <t>Auciello Manuela</t>
  </si>
  <si>
    <t>ITA 7337</t>
  </si>
  <si>
    <t>Auciello Federica</t>
  </si>
  <si>
    <t>ITA 8811</t>
  </si>
  <si>
    <t>VALORE MASSIMO</t>
  </si>
  <si>
    <t>TOTALE</t>
  </si>
  <si>
    <t>totale</t>
  </si>
  <si>
    <t>TOTALE2</t>
  </si>
  <si>
    <t>Scarto</t>
  </si>
  <si>
    <t>Finale</t>
  </si>
  <si>
    <t>ITA 8222</t>
  </si>
  <si>
    <t>UFD</t>
  </si>
  <si>
    <t>Classifica</t>
  </si>
  <si>
    <t>CLASSIFICA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</si>
</sst>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1" fillId="4" borderId="0" xfId="0" applyFont="1" applyFill="1" applyAlignment="1">
      <alignment horizontal="center" vertical="center"/>
    </xf>
    <xf numFmtId="0" fontId="0" fillId="0" borderId="0" xfId="0" applyNumberFormat="1"/>
    <xf numFmtId="46" fontId="0" fillId="0" borderId="0" xfId="0" applyNumberFormat="1"/>
    <xf numFmtId="0" fontId="3" fillId="0" borderId="0" xfId="0" applyNumberFormat="1" applyFont="1"/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17">
    <dxf>
      <numFmt numFmtId="0" formatCode="General"/>
    </dxf>
    <dxf>
      <numFmt numFmtId="1" formatCode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4:M44" totalsRowShown="0" headerRowDxfId="16">
  <autoFilter ref="B4:M44" xr:uid="{00000000-0009-0000-0100-000001000000}">
    <filterColumn colId="3">
      <filters>
        <filter val="JUNIORES"/>
      </filters>
    </filterColumn>
  </autoFilter>
  <sortState xmlns:xlrd2="http://schemas.microsoft.com/office/spreadsheetml/2017/richdata2" ref="B5:M43">
    <sortCondition ref="I4:I44"/>
  </sortState>
  <tableColumns count="12">
    <tableColumn id="1" xr3:uid="{00000000-0010-0000-0000-000001000000}" name="Numero Velico" dataDxfId="15"/>
    <tableColumn id="2" xr3:uid="{00000000-0010-0000-0000-000002000000}" name="Cognome Nome" dataDxfId="14"/>
    <tableColumn id="3" xr3:uid="{00000000-0010-0000-0000-000003000000}" name="CLUB" dataDxfId="13"/>
    <tableColumn id="4" xr3:uid="{00000000-0010-0000-0000-000004000000}" name="Categoria" dataDxfId="12"/>
    <tableColumn id="5" xr3:uid="{00000000-0010-0000-0000-000005000000}" name="RISULTATO 1"/>
    <tableColumn id="6" xr3:uid="{00000000-0010-0000-0000-000006000000}" name="RISULTATO 2"/>
    <tableColumn id="7" xr3:uid="{00000000-0010-0000-0000-000007000000}" name="RISULTATO 3"/>
    <tableColumn id="8" xr3:uid="{6F7E4ABE-5761-453A-BC6A-C4CE41F7A5F2}" name="totale" dataDxfId="11">
      <calculatedColumnFormula>SUBTOTAL(9,Tabella1[[#This Row],[RISULTATO 1]:[RISULTATO 3]])</calculatedColumnFormula>
    </tableColumn>
    <tableColumn id="12" xr3:uid="{16DAFFA4-A206-425E-B150-D9CFA7A14B01}" name="Scarto" dataDxfId="10"/>
    <tableColumn id="11" xr3:uid="{F9973001-8612-4495-9F28-A2CEA184C5F7}" name="Finale" dataDxfId="9"/>
    <tableColumn id="10" xr3:uid="{00000000-0010-0000-0000-00000A000000}" name="VALORE MASSIMO" dataDxfId="8">
      <calculatedColumnFormula>MAX(F5:H5)</calculatedColumnFormula>
    </tableColumn>
    <tableColumn id="9" xr3:uid="{00000000-0010-0000-0000-000009000000}" name="TOTALE2" dataDxfId="7">
      <calculatedColumnFormula>SUM(F5:H5)-L5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850AA6-D0DB-41D0-8F2B-CD86D7DB3CDD}" name="Tabella13" displayName="Tabella13" ref="B4:J43" totalsRowShown="0" headerRowDxfId="6">
  <autoFilter ref="B4:J43" xr:uid="{00000000-0009-0000-0100-000001000000}">
    <filterColumn colId="3">
      <filters>
        <filter val="CADETTI"/>
      </filters>
    </filterColumn>
  </autoFilter>
  <sortState xmlns:xlrd2="http://schemas.microsoft.com/office/spreadsheetml/2017/richdata2" ref="B13:J40">
    <sortCondition ref="I4:I43"/>
  </sortState>
  <tableColumns count="9">
    <tableColumn id="1" xr3:uid="{42D633C0-EB98-4FA5-ACB5-A86BD0F7E9A0}" name="Numero Velico" dataDxfId="5"/>
    <tableColumn id="2" xr3:uid="{2E27DBDF-A4CD-4C1E-996A-2A54B537642E}" name="Cognome Nome" dataDxfId="4"/>
    <tableColumn id="3" xr3:uid="{9B77DFEF-F009-4C3C-BC9C-AA40A39B28B3}" name="CLUB" dataDxfId="3"/>
    <tableColumn id="4" xr3:uid="{FA3D44B5-33F6-4128-BFB9-7B717A569E47}" name="Categoria" dataDxfId="2"/>
    <tableColumn id="5" xr3:uid="{2DC6B113-845A-45B6-A51F-67A6CAFDF9F8}" name="RISULTATO 1"/>
    <tableColumn id="6" xr3:uid="{B467B6EC-B90F-4EEA-BEB5-C34F2E184C22}" name="RISULTATO 2"/>
    <tableColumn id="7" xr3:uid="{EE3FD052-6D37-4E3D-AFB4-7441143B136C}" name="RISULTATO 3"/>
    <tableColumn id="10" xr3:uid="{95FF9B2B-34A4-4BC4-905D-BE7AA74C33F3}" name="TOTALE" dataDxfId="1">
      <calculatedColumnFormula>+Tabella13[[#This Row],[RISULTATO 1]]+Tabella13[[#This Row],[RISULTATO 2]]+Tabella13[[#This Row],[RISULTATO 3]]</calculatedColumnFormula>
    </tableColumn>
    <tableColumn id="9" xr3:uid="{1A4CE09E-70E7-4207-B030-C3CF7EA1D4E9}" name="TOTALE2" dataDxfId="0">
      <calculatedColumnFormula>SUM(F5:H5)-I5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P48"/>
  <sheetViews>
    <sheetView tabSelected="1" zoomScale="120" zoomScaleNormal="120" workbookViewId="0">
      <selection activeCell="S9" sqref="S9"/>
    </sheetView>
  </sheetViews>
  <sheetFormatPr defaultRowHeight="15" x14ac:dyDescent="0.25"/>
  <cols>
    <col min="1" max="1" width="11.42578125" customWidth="1"/>
    <col min="2" max="2" width="12.140625" customWidth="1"/>
    <col min="3" max="3" width="18.5703125" bestFit="1" customWidth="1"/>
    <col min="4" max="4" width="20" bestFit="1" customWidth="1"/>
    <col min="5" max="5" width="11" customWidth="1"/>
    <col min="6" max="6" width="11.7109375" customWidth="1"/>
    <col min="7" max="7" width="14.5703125" customWidth="1"/>
    <col min="8" max="8" width="13.85546875" customWidth="1"/>
    <col min="9" max="9" width="11.140625" customWidth="1"/>
    <col min="10" max="11" width="17.5703125" hidden="1" customWidth="1"/>
    <col min="12" max="12" width="1.140625" customWidth="1"/>
    <col min="13" max="13" width="0.5703125" customWidth="1"/>
  </cols>
  <sheetData>
    <row r="4" spans="1:16" ht="27.6" customHeight="1" x14ac:dyDescent="0.25">
      <c r="A4" s="9" t="s">
        <v>102</v>
      </c>
      <c r="B4" s="2" t="s">
        <v>65</v>
      </c>
      <c r="C4" s="2" t="s">
        <v>66</v>
      </c>
      <c r="D4" s="2" t="s">
        <v>67</v>
      </c>
      <c r="E4" s="2" t="s">
        <v>68</v>
      </c>
      <c r="F4" s="4" t="s">
        <v>69</v>
      </c>
      <c r="G4" s="4" t="s">
        <v>70</v>
      </c>
      <c r="H4" s="4" t="s">
        <v>71</v>
      </c>
      <c r="I4" s="4" t="s">
        <v>96</v>
      </c>
      <c r="J4" s="4" t="s">
        <v>98</v>
      </c>
      <c r="K4" s="4" t="s">
        <v>99</v>
      </c>
      <c r="L4" s="2" t="s">
        <v>94</v>
      </c>
      <c r="M4" s="1" t="s">
        <v>97</v>
      </c>
    </row>
    <row r="5" spans="1:16" x14ac:dyDescent="0.25">
      <c r="A5" s="11">
        <v>1</v>
      </c>
      <c r="B5" s="3" t="s">
        <v>6</v>
      </c>
      <c r="C5" s="3" t="s">
        <v>14</v>
      </c>
      <c r="D5" s="3" t="s">
        <v>72</v>
      </c>
      <c r="E5" s="3" t="s">
        <v>0</v>
      </c>
      <c r="F5" s="5">
        <v>1</v>
      </c>
      <c r="G5" s="5">
        <v>2</v>
      </c>
      <c r="H5" s="5">
        <v>2</v>
      </c>
      <c r="I5" s="5">
        <f>SUBTOTAL(9,Tabella1[[#This Row],[RISULTATO 1]:[RISULTATO 3]])</f>
        <v>5</v>
      </c>
      <c r="J5" s="5"/>
      <c r="K5" s="5"/>
      <c r="L5" s="6">
        <f t="shared" ref="L5:L44" si="0">MAX(F5:H5)</f>
        <v>2</v>
      </c>
      <c r="M5" s="6">
        <f t="shared" ref="M5:M44" si="1">SUM(F5:H5)-L5</f>
        <v>3</v>
      </c>
    </row>
    <row r="6" spans="1:16" x14ac:dyDescent="0.25">
      <c r="A6" s="11">
        <v>2</v>
      </c>
      <c r="B6" s="3" t="s">
        <v>79</v>
      </c>
      <c r="C6" s="3" t="s">
        <v>78</v>
      </c>
      <c r="D6" s="3" t="s">
        <v>73</v>
      </c>
      <c r="E6" s="3" t="s">
        <v>0</v>
      </c>
      <c r="F6" s="5">
        <v>3</v>
      </c>
      <c r="G6" s="5">
        <v>3</v>
      </c>
      <c r="H6" s="5">
        <v>1</v>
      </c>
      <c r="I6" s="5">
        <f>SUBTOTAL(9,Tabella1[[#This Row],[RISULTATO 1]:[RISULTATO 3]])</f>
        <v>7</v>
      </c>
      <c r="J6" s="5"/>
      <c r="K6" s="5"/>
      <c r="L6" s="6">
        <f t="shared" si="0"/>
        <v>3</v>
      </c>
      <c r="M6" s="6">
        <f t="shared" si="1"/>
        <v>4</v>
      </c>
    </row>
    <row r="7" spans="1:16" x14ac:dyDescent="0.25">
      <c r="A7" s="11">
        <v>3</v>
      </c>
      <c r="B7" s="3" t="s">
        <v>27</v>
      </c>
      <c r="C7" s="3" t="s">
        <v>30</v>
      </c>
      <c r="D7" s="3" t="s">
        <v>33</v>
      </c>
      <c r="E7" s="3" t="s">
        <v>0</v>
      </c>
      <c r="F7" s="5">
        <v>5</v>
      </c>
      <c r="G7" s="5">
        <v>1</v>
      </c>
      <c r="H7" s="5">
        <v>4</v>
      </c>
      <c r="I7" s="5">
        <f>SUBTOTAL(9,Tabella1[[#This Row],[RISULTATO 1]:[RISULTATO 3]])</f>
        <v>10</v>
      </c>
      <c r="J7" s="5"/>
      <c r="K7" s="5"/>
      <c r="L7" s="6">
        <f t="shared" si="0"/>
        <v>5</v>
      </c>
      <c r="M7" s="6">
        <f t="shared" si="1"/>
        <v>5</v>
      </c>
    </row>
    <row r="8" spans="1:16" x14ac:dyDescent="0.25">
      <c r="A8" s="11">
        <v>4</v>
      </c>
      <c r="B8" s="3" t="s">
        <v>20</v>
      </c>
      <c r="C8" s="3" t="s">
        <v>23</v>
      </c>
      <c r="D8" s="3" t="s">
        <v>26</v>
      </c>
      <c r="E8" s="3" t="s">
        <v>0</v>
      </c>
      <c r="F8" s="5">
        <v>2</v>
      </c>
      <c r="G8" s="5">
        <v>9</v>
      </c>
      <c r="H8" s="5">
        <v>3</v>
      </c>
      <c r="I8" s="5">
        <f>SUBTOTAL(9,Tabella1[[#This Row],[RISULTATO 1]:[RISULTATO 3]])</f>
        <v>14</v>
      </c>
      <c r="J8" s="5"/>
      <c r="K8" s="5"/>
      <c r="L8" s="6">
        <f t="shared" si="0"/>
        <v>9</v>
      </c>
      <c r="M8" s="6">
        <f t="shared" si="1"/>
        <v>5</v>
      </c>
    </row>
    <row r="9" spans="1:16" x14ac:dyDescent="0.25">
      <c r="A9" s="11">
        <v>5</v>
      </c>
      <c r="B9" s="3" t="s">
        <v>4</v>
      </c>
      <c r="C9" s="3" t="s">
        <v>12</v>
      </c>
      <c r="D9" s="3" t="s">
        <v>72</v>
      </c>
      <c r="E9" s="3" t="s">
        <v>0</v>
      </c>
      <c r="F9" s="5">
        <v>4</v>
      </c>
      <c r="G9" s="5">
        <v>6</v>
      </c>
      <c r="H9" s="5">
        <v>6</v>
      </c>
      <c r="I9" s="5">
        <f>SUBTOTAL(9,Tabella1[[#This Row],[RISULTATO 1]:[RISULTATO 3]])</f>
        <v>16</v>
      </c>
      <c r="J9" s="5"/>
      <c r="K9" s="5"/>
      <c r="L9" s="6">
        <f t="shared" si="0"/>
        <v>6</v>
      </c>
      <c r="M9" s="6">
        <f t="shared" si="1"/>
        <v>10</v>
      </c>
    </row>
    <row r="10" spans="1:16" x14ac:dyDescent="0.25">
      <c r="A10" s="11">
        <v>6</v>
      </c>
      <c r="B10" s="3" t="s">
        <v>89</v>
      </c>
      <c r="C10" s="3" t="s">
        <v>88</v>
      </c>
      <c r="D10" s="3" t="s">
        <v>73</v>
      </c>
      <c r="E10" s="3" t="s">
        <v>0</v>
      </c>
      <c r="F10" s="5">
        <v>7</v>
      </c>
      <c r="G10" s="5">
        <v>4</v>
      </c>
      <c r="H10" s="5">
        <v>10</v>
      </c>
      <c r="I10" s="5">
        <f>SUBTOTAL(9,Tabella1[[#This Row],[RISULTATO 1]:[RISULTATO 3]])</f>
        <v>21</v>
      </c>
      <c r="J10" s="5"/>
      <c r="K10" s="5"/>
      <c r="L10" s="6">
        <f t="shared" si="0"/>
        <v>10</v>
      </c>
      <c r="M10" s="6">
        <f t="shared" si="1"/>
        <v>11</v>
      </c>
    </row>
    <row r="11" spans="1:16" x14ac:dyDescent="0.25">
      <c r="A11" s="11">
        <v>7</v>
      </c>
      <c r="B11" s="3" t="s">
        <v>3</v>
      </c>
      <c r="C11" s="3" t="s">
        <v>11</v>
      </c>
      <c r="D11" s="3" t="s">
        <v>72</v>
      </c>
      <c r="E11" s="3" t="s">
        <v>0</v>
      </c>
      <c r="F11" s="5">
        <v>6</v>
      </c>
      <c r="G11" s="5">
        <v>10</v>
      </c>
      <c r="H11" s="5">
        <v>8</v>
      </c>
      <c r="I11" s="5">
        <f>SUBTOTAL(9,Tabella1[[#This Row],[RISULTATO 1]:[RISULTATO 3]])</f>
        <v>24</v>
      </c>
      <c r="J11" s="5"/>
      <c r="K11" s="5"/>
      <c r="L11" s="6">
        <f t="shared" si="0"/>
        <v>10</v>
      </c>
      <c r="M11" s="6">
        <f t="shared" si="1"/>
        <v>14</v>
      </c>
      <c r="P11" s="10"/>
    </row>
    <row r="12" spans="1:16" x14ac:dyDescent="0.25">
      <c r="A12" s="11">
        <v>8</v>
      </c>
      <c r="B12" s="3" t="s">
        <v>22</v>
      </c>
      <c r="C12" s="3" t="s">
        <v>25</v>
      </c>
      <c r="D12" s="3" t="s">
        <v>26</v>
      </c>
      <c r="E12" s="3" t="s">
        <v>0</v>
      </c>
      <c r="F12" s="5">
        <v>10</v>
      </c>
      <c r="G12" s="5">
        <v>8</v>
      </c>
      <c r="H12" s="5">
        <v>11</v>
      </c>
      <c r="I12" s="5">
        <f>SUBTOTAL(9,Tabella1[[#This Row],[RISULTATO 1]:[RISULTATO 3]])</f>
        <v>29</v>
      </c>
      <c r="J12" s="5"/>
      <c r="K12" s="5"/>
      <c r="L12" s="6">
        <f t="shared" si="0"/>
        <v>11</v>
      </c>
      <c r="M12" s="6">
        <f t="shared" si="1"/>
        <v>18</v>
      </c>
    </row>
    <row r="13" spans="1:16" hidden="1" x14ac:dyDescent="0.25">
      <c r="A13" s="11">
        <f t="shared" ref="A13:A40" si="2">+A12+1</f>
        <v>9</v>
      </c>
      <c r="B13" s="3" t="s">
        <v>18</v>
      </c>
      <c r="C13" s="3" t="s">
        <v>19</v>
      </c>
      <c r="D13" s="3" t="s">
        <v>72</v>
      </c>
      <c r="E13" s="3" t="s">
        <v>1</v>
      </c>
      <c r="I13">
        <f>SUBTOTAL(9,Tabella1[[#This Row],[RISULTATO 1]:[RISULTATO 3]])</f>
        <v>0</v>
      </c>
      <c r="L13">
        <f t="shared" si="0"/>
        <v>0</v>
      </c>
      <c r="M13">
        <f t="shared" si="1"/>
        <v>0</v>
      </c>
    </row>
    <row r="14" spans="1:16" x14ac:dyDescent="0.25">
      <c r="A14" s="11">
        <v>9</v>
      </c>
      <c r="B14" s="3" t="s">
        <v>29</v>
      </c>
      <c r="C14" s="3" t="s">
        <v>32</v>
      </c>
      <c r="D14" s="3" t="s">
        <v>33</v>
      </c>
      <c r="E14" s="3" t="s">
        <v>0</v>
      </c>
      <c r="F14" s="5">
        <v>12</v>
      </c>
      <c r="G14" s="5">
        <v>5</v>
      </c>
      <c r="H14" s="5">
        <v>15</v>
      </c>
      <c r="I14" s="5">
        <f>SUBTOTAL(9,Tabella1[[#This Row],[RISULTATO 1]:[RISULTATO 3]])</f>
        <v>32</v>
      </c>
      <c r="J14" s="5"/>
      <c r="K14" s="5"/>
      <c r="L14" s="6">
        <f t="shared" si="0"/>
        <v>15</v>
      </c>
      <c r="M14" s="6">
        <f t="shared" si="1"/>
        <v>17</v>
      </c>
    </row>
    <row r="15" spans="1:16" x14ac:dyDescent="0.25">
      <c r="A15" s="11">
        <v>10</v>
      </c>
      <c r="B15" s="3" t="s">
        <v>91</v>
      </c>
      <c r="C15" s="3" t="s">
        <v>90</v>
      </c>
      <c r="D15" s="3" t="s">
        <v>73</v>
      </c>
      <c r="E15" s="3" t="s">
        <v>0</v>
      </c>
      <c r="F15" s="5">
        <v>8</v>
      </c>
      <c r="G15" s="5">
        <v>14</v>
      </c>
      <c r="H15" s="5">
        <v>13</v>
      </c>
      <c r="I15" s="5">
        <f>SUBTOTAL(9,Tabella1[[#This Row],[RISULTATO 1]:[RISULTATO 3]])</f>
        <v>35</v>
      </c>
      <c r="J15" s="5"/>
      <c r="K15" s="5"/>
      <c r="L15" s="6">
        <f t="shared" si="0"/>
        <v>14</v>
      </c>
      <c r="M15" s="6">
        <f t="shared" si="1"/>
        <v>21</v>
      </c>
    </row>
    <row r="16" spans="1:16" x14ac:dyDescent="0.25">
      <c r="A16" s="11">
        <v>11</v>
      </c>
      <c r="B16" s="3" t="s">
        <v>75</v>
      </c>
      <c r="C16" s="3" t="s">
        <v>76</v>
      </c>
      <c r="D16" s="3" t="s">
        <v>77</v>
      </c>
      <c r="E16" s="3" t="s">
        <v>0</v>
      </c>
      <c r="F16" s="5">
        <v>9</v>
      </c>
      <c r="G16" s="5">
        <v>15</v>
      </c>
      <c r="H16" s="5">
        <v>12</v>
      </c>
      <c r="I16" s="5">
        <f>SUBTOTAL(9,Tabella1[[#This Row],[RISULTATO 1]:[RISULTATO 3]])</f>
        <v>36</v>
      </c>
      <c r="J16" s="5"/>
      <c r="K16" s="5"/>
      <c r="L16" s="6">
        <f t="shared" si="0"/>
        <v>15</v>
      </c>
      <c r="M16" s="6">
        <f t="shared" si="1"/>
        <v>21</v>
      </c>
    </row>
    <row r="17" spans="1:13" x14ac:dyDescent="0.25">
      <c r="A17" s="11">
        <v>12</v>
      </c>
      <c r="B17" s="3" t="s">
        <v>21</v>
      </c>
      <c r="C17" s="3" t="s">
        <v>24</v>
      </c>
      <c r="D17" s="3" t="s">
        <v>26</v>
      </c>
      <c r="E17" s="3" t="s">
        <v>0</v>
      </c>
      <c r="F17" s="5">
        <v>11</v>
      </c>
      <c r="G17" s="5">
        <v>16</v>
      </c>
      <c r="H17" s="5">
        <v>9</v>
      </c>
      <c r="I17" s="5">
        <f>SUBTOTAL(9,Tabella1[[#This Row],[RISULTATO 1]:[RISULTATO 3]])</f>
        <v>36</v>
      </c>
      <c r="J17" s="5"/>
      <c r="K17" s="5"/>
      <c r="L17" s="6">
        <f t="shared" si="0"/>
        <v>16</v>
      </c>
      <c r="M17" s="6">
        <f t="shared" si="1"/>
        <v>20</v>
      </c>
    </row>
    <row r="18" spans="1:13" x14ac:dyDescent="0.25">
      <c r="A18" s="11">
        <v>13</v>
      </c>
      <c r="B18" s="3" t="s">
        <v>8</v>
      </c>
      <c r="C18" s="3" t="s">
        <v>16</v>
      </c>
      <c r="D18" s="3" t="s">
        <v>72</v>
      </c>
      <c r="E18" s="3" t="s">
        <v>0</v>
      </c>
      <c r="F18" s="5">
        <v>13</v>
      </c>
      <c r="G18" s="5">
        <v>11</v>
      </c>
      <c r="H18" s="5">
        <v>14</v>
      </c>
      <c r="I18" s="5">
        <f>SUBTOTAL(9,Tabella1[[#This Row],[RISULTATO 1]:[RISULTATO 3]])</f>
        <v>38</v>
      </c>
      <c r="J18" s="5"/>
      <c r="K18" s="5"/>
      <c r="L18" s="6">
        <f t="shared" si="0"/>
        <v>14</v>
      </c>
      <c r="M18" s="6">
        <f t="shared" si="1"/>
        <v>24</v>
      </c>
    </row>
    <row r="19" spans="1:13" x14ac:dyDescent="0.25">
      <c r="A19" s="11">
        <v>14</v>
      </c>
      <c r="B19" s="3" t="s">
        <v>5</v>
      </c>
      <c r="C19" s="3" t="s">
        <v>13</v>
      </c>
      <c r="D19" s="3" t="s">
        <v>72</v>
      </c>
      <c r="E19" s="3" t="s">
        <v>0</v>
      </c>
      <c r="F19" s="7" t="s">
        <v>101</v>
      </c>
      <c r="G19" s="5">
        <v>7</v>
      </c>
      <c r="H19" s="5">
        <v>5</v>
      </c>
      <c r="I19" s="5">
        <v>41</v>
      </c>
      <c r="J19" s="5"/>
      <c r="K19" s="5"/>
      <c r="L19" s="6">
        <f t="shared" si="0"/>
        <v>7</v>
      </c>
      <c r="M19" s="6">
        <f t="shared" si="1"/>
        <v>5</v>
      </c>
    </row>
    <row r="20" spans="1:13" x14ac:dyDescent="0.25">
      <c r="A20" s="11">
        <v>15</v>
      </c>
      <c r="B20" s="3" t="s">
        <v>83</v>
      </c>
      <c r="C20" s="3" t="s">
        <v>82</v>
      </c>
      <c r="D20" s="3" t="s">
        <v>73</v>
      </c>
      <c r="E20" s="3" t="s">
        <v>0</v>
      </c>
      <c r="F20" s="5">
        <v>15</v>
      </c>
      <c r="G20" s="5">
        <v>17</v>
      </c>
      <c r="H20" s="5">
        <v>16</v>
      </c>
      <c r="I20" s="5">
        <f>SUBTOTAL(9,Tabella1[[#This Row],[RISULTATO 1]:[RISULTATO 3]])</f>
        <v>48</v>
      </c>
      <c r="J20" s="5"/>
      <c r="K20" s="5"/>
      <c r="L20" s="6">
        <f t="shared" si="0"/>
        <v>17</v>
      </c>
      <c r="M20" s="6">
        <f t="shared" si="1"/>
        <v>31</v>
      </c>
    </row>
    <row r="21" spans="1:13" hidden="1" x14ac:dyDescent="0.25">
      <c r="A21" s="11">
        <f t="shared" si="2"/>
        <v>16</v>
      </c>
      <c r="B21" s="3" t="s">
        <v>34</v>
      </c>
      <c r="C21" s="3" t="s">
        <v>42</v>
      </c>
      <c r="D21" s="3" t="s">
        <v>33</v>
      </c>
      <c r="E21" s="3" t="s">
        <v>1</v>
      </c>
      <c r="I21">
        <f>SUBTOTAL(9,Tabella1[[#This Row],[RISULTATO 1]:[RISULTATO 3]])</f>
        <v>0</v>
      </c>
      <c r="L21">
        <f t="shared" si="0"/>
        <v>0</v>
      </c>
      <c r="M21">
        <f t="shared" si="1"/>
        <v>0</v>
      </c>
    </row>
    <row r="22" spans="1:13" hidden="1" x14ac:dyDescent="0.25">
      <c r="A22" s="11">
        <f t="shared" si="2"/>
        <v>17</v>
      </c>
      <c r="B22" s="3" t="s">
        <v>35</v>
      </c>
      <c r="C22" s="3" t="s">
        <v>43</v>
      </c>
      <c r="D22" s="3" t="s">
        <v>33</v>
      </c>
      <c r="E22" s="3" t="s">
        <v>1</v>
      </c>
      <c r="I22">
        <f>SUBTOTAL(9,Tabella1[[#This Row],[RISULTATO 1]:[RISULTATO 3]])</f>
        <v>0</v>
      </c>
      <c r="L22">
        <f t="shared" si="0"/>
        <v>0</v>
      </c>
      <c r="M22">
        <f t="shared" si="1"/>
        <v>0</v>
      </c>
    </row>
    <row r="23" spans="1:13" hidden="1" x14ac:dyDescent="0.25">
      <c r="A23" s="11">
        <f t="shared" si="2"/>
        <v>18</v>
      </c>
      <c r="B23" s="3" t="s">
        <v>36</v>
      </c>
      <c r="C23" s="3" t="s">
        <v>44</v>
      </c>
      <c r="D23" s="3" t="s">
        <v>33</v>
      </c>
      <c r="E23" s="3" t="s">
        <v>1</v>
      </c>
      <c r="I23">
        <f>SUBTOTAL(9,Tabella1[[#This Row],[RISULTATO 1]:[RISULTATO 3]])</f>
        <v>0</v>
      </c>
      <c r="L23">
        <f t="shared" si="0"/>
        <v>0</v>
      </c>
      <c r="M23">
        <f t="shared" si="1"/>
        <v>0</v>
      </c>
    </row>
    <row r="24" spans="1:13" hidden="1" x14ac:dyDescent="0.25">
      <c r="A24" s="11">
        <f t="shared" si="2"/>
        <v>19</v>
      </c>
      <c r="B24" s="3" t="s">
        <v>37</v>
      </c>
      <c r="C24" s="3" t="s">
        <v>45</v>
      </c>
      <c r="D24" s="3" t="s">
        <v>33</v>
      </c>
      <c r="E24" s="3" t="s">
        <v>1</v>
      </c>
      <c r="I24">
        <f>SUBTOTAL(9,Tabella1[[#This Row],[RISULTATO 1]:[RISULTATO 3]])</f>
        <v>0</v>
      </c>
      <c r="L24">
        <f t="shared" si="0"/>
        <v>0</v>
      </c>
      <c r="M24">
        <f t="shared" si="1"/>
        <v>0</v>
      </c>
    </row>
    <row r="25" spans="1:13" hidden="1" x14ac:dyDescent="0.25">
      <c r="A25" s="11">
        <f t="shared" si="2"/>
        <v>20</v>
      </c>
      <c r="B25" s="3" t="s">
        <v>38</v>
      </c>
      <c r="C25" s="3" t="s">
        <v>46</v>
      </c>
      <c r="D25" s="3" t="s">
        <v>33</v>
      </c>
      <c r="E25" s="3" t="s">
        <v>1</v>
      </c>
      <c r="I25">
        <f>SUBTOTAL(9,Tabella1[[#This Row],[RISULTATO 1]:[RISULTATO 3]])</f>
        <v>0</v>
      </c>
      <c r="L25">
        <f t="shared" si="0"/>
        <v>0</v>
      </c>
      <c r="M25">
        <f t="shared" si="1"/>
        <v>0</v>
      </c>
    </row>
    <row r="26" spans="1:13" hidden="1" x14ac:dyDescent="0.25">
      <c r="A26" s="11">
        <f t="shared" si="2"/>
        <v>21</v>
      </c>
      <c r="B26" s="3" t="s">
        <v>39</v>
      </c>
      <c r="C26" s="3" t="s">
        <v>47</v>
      </c>
      <c r="D26" s="3" t="s">
        <v>33</v>
      </c>
      <c r="E26" s="3" t="s">
        <v>1</v>
      </c>
      <c r="I26">
        <f>SUBTOTAL(9,Tabella1[[#This Row],[RISULTATO 1]:[RISULTATO 3]])</f>
        <v>0</v>
      </c>
      <c r="L26">
        <f t="shared" si="0"/>
        <v>0</v>
      </c>
      <c r="M26">
        <f t="shared" si="1"/>
        <v>0</v>
      </c>
    </row>
    <row r="27" spans="1:13" hidden="1" x14ac:dyDescent="0.25">
      <c r="A27" s="11">
        <f t="shared" si="2"/>
        <v>22</v>
      </c>
      <c r="B27" s="3" t="s">
        <v>40</v>
      </c>
      <c r="C27" s="3" t="s">
        <v>48</v>
      </c>
      <c r="D27" s="3" t="s">
        <v>33</v>
      </c>
      <c r="E27" s="3" t="s">
        <v>1</v>
      </c>
      <c r="I27">
        <f>SUBTOTAL(9,Tabella1[[#This Row],[RISULTATO 1]:[RISULTATO 3]])</f>
        <v>0</v>
      </c>
      <c r="L27">
        <f t="shared" si="0"/>
        <v>0</v>
      </c>
      <c r="M27">
        <f t="shared" si="1"/>
        <v>0</v>
      </c>
    </row>
    <row r="28" spans="1:13" hidden="1" x14ac:dyDescent="0.25">
      <c r="A28" s="11">
        <f t="shared" si="2"/>
        <v>23</v>
      </c>
      <c r="B28" s="3" t="s">
        <v>41</v>
      </c>
      <c r="C28" s="3" t="s">
        <v>49</v>
      </c>
      <c r="D28" s="3" t="s">
        <v>33</v>
      </c>
      <c r="E28" s="3" t="s">
        <v>1</v>
      </c>
      <c r="I28">
        <f>SUBTOTAL(9,Tabella1[[#This Row],[RISULTATO 1]:[RISULTATO 3]])</f>
        <v>0</v>
      </c>
      <c r="L28">
        <f t="shared" si="0"/>
        <v>0</v>
      </c>
      <c r="M28">
        <f t="shared" si="1"/>
        <v>0</v>
      </c>
    </row>
    <row r="29" spans="1:13" hidden="1" x14ac:dyDescent="0.25">
      <c r="A29" s="11">
        <f t="shared" si="2"/>
        <v>24</v>
      </c>
      <c r="B29" s="3" t="s">
        <v>52</v>
      </c>
      <c r="C29" s="3" t="s">
        <v>51</v>
      </c>
      <c r="D29" s="3" t="s">
        <v>50</v>
      </c>
      <c r="E29" s="3" t="s">
        <v>1</v>
      </c>
      <c r="I29">
        <f>SUBTOTAL(9,Tabella1[[#This Row],[RISULTATO 1]:[RISULTATO 3]])</f>
        <v>0</v>
      </c>
      <c r="L29">
        <f t="shared" si="0"/>
        <v>0</v>
      </c>
      <c r="M29">
        <f t="shared" si="1"/>
        <v>0</v>
      </c>
    </row>
    <row r="30" spans="1:13" x14ac:dyDescent="0.25">
      <c r="A30" s="11">
        <v>16</v>
      </c>
      <c r="B30" s="3" t="s">
        <v>2</v>
      </c>
      <c r="C30" s="3" t="s">
        <v>10</v>
      </c>
      <c r="D30" s="3" t="s">
        <v>72</v>
      </c>
      <c r="E30" s="3" t="s">
        <v>0</v>
      </c>
      <c r="F30" s="7" t="s">
        <v>101</v>
      </c>
      <c r="G30" s="5">
        <v>12</v>
      </c>
      <c r="H30" s="5">
        <v>7</v>
      </c>
      <c r="I30" s="5">
        <v>48</v>
      </c>
      <c r="J30" s="5"/>
      <c r="K30" s="5"/>
      <c r="L30" s="6">
        <f t="shared" si="0"/>
        <v>12</v>
      </c>
      <c r="M30" s="6">
        <f t="shared" si="1"/>
        <v>7</v>
      </c>
    </row>
    <row r="31" spans="1:13" x14ac:dyDescent="0.25">
      <c r="A31" s="11">
        <v>17</v>
      </c>
      <c r="B31" s="3" t="s">
        <v>81</v>
      </c>
      <c r="C31" s="3" t="s">
        <v>80</v>
      </c>
      <c r="D31" s="3" t="s">
        <v>73</v>
      </c>
      <c r="E31" s="3" t="s">
        <v>0</v>
      </c>
      <c r="F31" s="5">
        <v>14</v>
      </c>
      <c r="G31" s="5">
        <v>13</v>
      </c>
      <c r="H31" s="7" t="s">
        <v>101</v>
      </c>
      <c r="I31" s="5">
        <v>56</v>
      </c>
      <c r="J31" s="5"/>
      <c r="K31" s="5"/>
      <c r="L31" s="6">
        <f t="shared" si="0"/>
        <v>14</v>
      </c>
      <c r="M31" s="6">
        <f t="shared" si="1"/>
        <v>13</v>
      </c>
    </row>
    <row r="32" spans="1:13" x14ac:dyDescent="0.25">
      <c r="A32" s="11">
        <v>18</v>
      </c>
      <c r="B32" s="3" t="s">
        <v>87</v>
      </c>
      <c r="C32" s="3" t="s">
        <v>86</v>
      </c>
      <c r="D32" s="3" t="s">
        <v>73</v>
      </c>
      <c r="E32" s="3" t="s">
        <v>0</v>
      </c>
      <c r="F32" s="5">
        <v>16</v>
      </c>
      <c r="G32" s="5">
        <v>18</v>
      </c>
      <c r="H32" s="5">
        <v>29</v>
      </c>
      <c r="I32" s="5">
        <f>SUBTOTAL(9,Tabella1[[#This Row],[RISULTATO 1]:[RISULTATO 3]])</f>
        <v>63</v>
      </c>
      <c r="J32" s="5"/>
      <c r="K32" s="5"/>
      <c r="L32" s="6">
        <f t="shared" si="0"/>
        <v>29</v>
      </c>
      <c r="M32" s="6">
        <f t="shared" si="1"/>
        <v>34</v>
      </c>
    </row>
    <row r="33" spans="1:13" x14ac:dyDescent="0.25">
      <c r="A33" s="11">
        <v>19</v>
      </c>
      <c r="B33" s="3" t="s">
        <v>100</v>
      </c>
      <c r="C33" s="3" t="s">
        <v>31</v>
      </c>
      <c r="D33" s="3" t="s">
        <v>33</v>
      </c>
      <c r="E33" s="3" t="s">
        <v>0</v>
      </c>
      <c r="F33" s="5">
        <v>17</v>
      </c>
      <c r="G33" s="5">
        <v>20</v>
      </c>
      <c r="H33" s="7" t="s">
        <v>101</v>
      </c>
      <c r="I33" s="5">
        <v>66</v>
      </c>
      <c r="J33" s="5"/>
      <c r="K33" s="5"/>
      <c r="L33" s="6">
        <f t="shared" si="0"/>
        <v>20</v>
      </c>
      <c r="M33" s="6">
        <f t="shared" si="1"/>
        <v>17</v>
      </c>
    </row>
    <row r="34" spans="1:13" x14ac:dyDescent="0.25">
      <c r="A34" s="11">
        <v>20</v>
      </c>
      <c r="B34" s="3" t="s">
        <v>74</v>
      </c>
      <c r="C34" s="3" t="s">
        <v>60</v>
      </c>
      <c r="D34" s="3" t="s">
        <v>50</v>
      </c>
      <c r="E34" s="3" t="s">
        <v>0</v>
      </c>
      <c r="F34" s="5">
        <v>18</v>
      </c>
      <c r="G34" s="5">
        <v>29</v>
      </c>
      <c r="H34" s="5">
        <v>29</v>
      </c>
      <c r="I34" s="5">
        <f>SUBTOTAL(9,Tabella1[[#This Row],[RISULTATO 1]:[RISULTATO 3]])</f>
        <v>76</v>
      </c>
      <c r="J34" s="5"/>
      <c r="K34" s="5"/>
      <c r="L34" s="6">
        <f t="shared" si="0"/>
        <v>29</v>
      </c>
      <c r="M34" s="6">
        <f t="shared" si="1"/>
        <v>47</v>
      </c>
    </row>
    <row r="35" spans="1:13" x14ac:dyDescent="0.25">
      <c r="A35" s="11">
        <v>21</v>
      </c>
      <c r="B35" s="3" t="s">
        <v>7</v>
      </c>
      <c r="C35" s="3" t="s">
        <v>15</v>
      </c>
      <c r="D35" s="3" t="s">
        <v>72</v>
      </c>
      <c r="E35" s="3" t="s">
        <v>0</v>
      </c>
      <c r="F35" s="5">
        <v>19</v>
      </c>
      <c r="G35" s="5">
        <v>29</v>
      </c>
      <c r="H35" s="5">
        <v>29</v>
      </c>
      <c r="I35" s="5">
        <f>SUBTOTAL(9,Tabella1[[#This Row],[RISULTATO 1]:[RISULTATO 3]])</f>
        <v>77</v>
      </c>
      <c r="J35" s="5"/>
      <c r="K35" s="5"/>
      <c r="L35" s="6">
        <f t="shared" si="0"/>
        <v>29</v>
      </c>
      <c r="M35" s="6">
        <f t="shared" si="1"/>
        <v>48</v>
      </c>
    </row>
    <row r="36" spans="1:13" x14ac:dyDescent="0.25">
      <c r="A36" s="11">
        <v>22</v>
      </c>
      <c r="B36" s="3" t="s">
        <v>9</v>
      </c>
      <c r="C36" s="3" t="s">
        <v>17</v>
      </c>
      <c r="D36" s="3" t="s">
        <v>72</v>
      </c>
      <c r="E36" s="3" t="s">
        <v>0</v>
      </c>
      <c r="F36" s="7" t="s">
        <v>101</v>
      </c>
      <c r="G36" s="5">
        <v>19</v>
      </c>
      <c r="H36" s="5">
        <v>29</v>
      </c>
      <c r="I36" s="5">
        <v>77</v>
      </c>
      <c r="J36" s="5"/>
      <c r="K36" s="5"/>
      <c r="L36" s="6">
        <f t="shared" si="0"/>
        <v>29</v>
      </c>
      <c r="M36" s="6">
        <f t="shared" si="1"/>
        <v>19</v>
      </c>
    </row>
    <row r="37" spans="1:13" x14ac:dyDescent="0.25">
      <c r="A37" s="11">
        <v>23</v>
      </c>
      <c r="B37" s="3" t="s">
        <v>62</v>
      </c>
      <c r="C37" s="3" t="s">
        <v>61</v>
      </c>
      <c r="D37" s="3" t="s">
        <v>50</v>
      </c>
      <c r="E37" s="3" t="s">
        <v>0</v>
      </c>
      <c r="F37" s="5">
        <v>29</v>
      </c>
      <c r="G37" s="5">
        <v>29</v>
      </c>
      <c r="H37" s="5">
        <v>29</v>
      </c>
      <c r="I37" s="5">
        <f>SUBTOTAL(9,Tabella1[[#This Row],[RISULTATO 1]:[RISULTATO 3]])</f>
        <v>87</v>
      </c>
      <c r="J37" s="5"/>
      <c r="K37" s="5"/>
      <c r="L37" s="6">
        <f t="shared" si="0"/>
        <v>29</v>
      </c>
      <c r="M37" s="6">
        <f t="shared" si="1"/>
        <v>58</v>
      </c>
    </row>
    <row r="38" spans="1:13" x14ac:dyDescent="0.25">
      <c r="A38" s="11">
        <v>24</v>
      </c>
      <c r="B38" s="3" t="s">
        <v>64</v>
      </c>
      <c r="C38" s="3" t="s">
        <v>63</v>
      </c>
      <c r="D38" s="3" t="s">
        <v>50</v>
      </c>
      <c r="E38" s="3" t="s">
        <v>0</v>
      </c>
      <c r="F38" s="5">
        <v>29</v>
      </c>
      <c r="G38" s="5">
        <v>29</v>
      </c>
      <c r="H38" s="5">
        <v>29</v>
      </c>
      <c r="I38" s="5">
        <f>SUBTOTAL(9,Tabella1[[#This Row],[RISULTATO 1]:[RISULTATO 3]])</f>
        <v>87</v>
      </c>
      <c r="J38" s="5"/>
      <c r="K38" s="5"/>
      <c r="L38" s="6">
        <f t="shared" si="0"/>
        <v>29</v>
      </c>
      <c r="M38" s="6">
        <f t="shared" si="1"/>
        <v>58</v>
      </c>
    </row>
    <row r="39" spans="1:13" x14ac:dyDescent="0.25">
      <c r="A39" s="11">
        <v>25</v>
      </c>
      <c r="B39" s="3" t="s">
        <v>58</v>
      </c>
      <c r="C39" s="3" t="s">
        <v>57</v>
      </c>
      <c r="D39" s="3" t="s">
        <v>50</v>
      </c>
      <c r="E39" s="3" t="s">
        <v>0</v>
      </c>
      <c r="F39" s="5">
        <v>29</v>
      </c>
      <c r="G39" s="5">
        <v>29</v>
      </c>
      <c r="H39" s="5">
        <v>29</v>
      </c>
      <c r="I39" s="5">
        <f>SUBTOTAL(9,Tabella1[[#This Row],[RISULTATO 1]:[RISULTATO 3]])</f>
        <v>87</v>
      </c>
      <c r="J39" s="5"/>
      <c r="K39" s="5"/>
      <c r="L39" s="6">
        <f t="shared" si="0"/>
        <v>29</v>
      </c>
      <c r="M39" s="6">
        <f t="shared" si="1"/>
        <v>58</v>
      </c>
    </row>
    <row r="40" spans="1:13" hidden="1" x14ac:dyDescent="0.25">
      <c r="A40" s="11">
        <f t="shared" si="2"/>
        <v>26</v>
      </c>
      <c r="B40" s="3" t="s">
        <v>85</v>
      </c>
      <c r="C40" s="3" t="s">
        <v>84</v>
      </c>
      <c r="D40" s="3" t="s">
        <v>73</v>
      </c>
      <c r="E40" s="3" t="s">
        <v>1</v>
      </c>
      <c r="I40">
        <f>SUBTOTAL(9,Tabella1[[#This Row],[RISULTATO 1]:[RISULTATO 3]])</f>
        <v>0</v>
      </c>
      <c r="L40" s="5">
        <f t="shared" si="0"/>
        <v>0</v>
      </c>
      <c r="M40" s="5">
        <f t="shared" si="1"/>
        <v>0</v>
      </c>
    </row>
    <row r="41" spans="1:13" x14ac:dyDescent="0.25">
      <c r="A41" s="11">
        <v>26</v>
      </c>
      <c r="B41" s="3" t="s">
        <v>54</v>
      </c>
      <c r="C41" s="3" t="s">
        <v>53</v>
      </c>
      <c r="D41" s="3" t="s">
        <v>50</v>
      </c>
      <c r="E41" s="3" t="s">
        <v>0</v>
      </c>
      <c r="F41" s="5">
        <v>29</v>
      </c>
      <c r="G41" s="5">
        <v>29</v>
      </c>
      <c r="H41" s="5">
        <v>29</v>
      </c>
      <c r="I41" s="5">
        <f>SUBTOTAL(9,Tabella1[[#This Row],[RISULTATO 1]:[RISULTATO 3]])</f>
        <v>87</v>
      </c>
      <c r="J41" s="5"/>
      <c r="K41" s="5"/>
      <c r="L41" s="6">
        <f t="shared" si="0"/>
        <v>29</v>
      </c>
      <c r="M41" s="6">
        <f t="shared" si="1"/>
        <v>58</v>
      </c>
    </row>
    <row r="42" spans="1:13" x14ac:dyDescent="0.25">
      <c r="A42" s="11">
        <v>27</v>
      </c>
      <c r="B42" s="3" t="s">
        <v>56</v>
      </c>
      <c r="C42" s="3" t="s">
        <v>55</v>
      </c>
      <c r="D42" s="3" t="s">
        <v>50</v>
      </c>
      <c r="E42" s="3" t="s">
        <v>0</v>
      </c>
      <c r="F42" s="5">
        <v>29</v>
      </c>
      <c r="G42" s="5">
        <v>29</v>
      </c>
      <c r="H42" s="5">
        <v>29</v>
      </c>
      <c r="I42" s="5">
        <f>SUBTOTAL(9,Tabella1[[#This Row],[RISULTATO 1]:[RISULTATO 3]])</f>
        <v>87</v>
      </c>
      <c r="J42" s="5"/>
      <c r="K42" s="5"/>
      <c r="L42" s="6">
        <f t="shared" si="0"/>
        <v>29</v>
      </c>
      <c r="M42" s="6">
        <f t="shared" si="1"/>
        <v>58</v>
      </c>
    </row>
    <row r="43" spans="1:13" x14ac:dyDescent="0.25">
      <c r="A43" s="11">
        <v>28</v>
      </c>
      <c r="B43" s="3" t="s">
        <v>56</v>
      </c>
      <c r="C43" s="3" t="s">
        <v>59</v>
      </c>
      <c r="D43" s="3" t="s">
        <v>50</v>
      </c>
      <c r="E43" s="3" t="s">
        <v>0</v>
      </c>
      <c r="F43" s="5">
        <v>29</v>
      </c>
      <c r="G43" s="5">
        <v>29</v>
      </c>
      <c r="H43" s="5">
        <v>29</v>
      </c>
      <c r="I43" s="5">
        <f>SUBTOTAL(9,Tabella1[[#This Row],[RISULTATO 1]:[RISULTATO 3]])</f>
        <v>87</v>
      </c>
      <c r="J43" s="5"/>
      <c r="K43" s="5"/>
      <c r="L43" s="6">
        <f t="shared" si="0"/>
        <v>29</v>
      </c>
      <c r="M43" s="6">
        <f t="shared" si="1"/>
        <v>58</v>
      </c>
    </row>
    <row r="44" spans="1:13" hidden="1" x14ac:dyDescent="0.25">
      <c r="B44" s="3" t="s">
        <v>93</v>
      </c>
      <c r="C44" s="3" t="s">
        <v>92</v>
      </c>
      <c r="D44" s="3" t="s">
        <v>73</v>
      </c>
      <c r="E44" s="3" t="s">
        <v>1</v>
      </c>
      <c r="I44">
        <f>SUBTOTAL(9,Tabella1[[#This Row],[RISULTATO 1]:[RISULTATO 3]])</f>
        <v>0</v>
      </c>
      <c r="L44" s="5">
        <f t="shared" si="0"/>
        <v>0</v>
      </c>
      <c r="M44" s="5">
        <f t="shared" si="1"/>
        <v>0</v>
      </c>
    </row>
    <row r="45" spans="1:13" x14ac:dyDescent="0.25">
      <c r="B45" s="3"/>
      <c r="C45" s="3"/>
      <c r="D45" s="3"/>
      <c r="E45" s="3"/>
      <c r="L45" s="5"/>
      <c r="M45" s="5"/>
    </row>
    <row r="46" spans="1:13" x14ac:dyDescent="0.25">
      <c r="B46" s="3"/>
      <c r="C46" s="3"/>
      <c r="D46" s="3"/>
      <c r="E46" s="3"/>
      <c r="L46" s="5"/>
      <c r="M46" s="5"/>
    </row>
    <row r="47" spans="1:13" x14ac:dyDescent="0.25">
      <c r="B47" s="3"/>
      <c r="C47" s="3"/>
      <c r="D47" s="3"/>
      <c r="E47" s="3"/>
      <c r="L47" s="5"/>
      <c r="M47" s="5"/>
    </row>
    <row r="48" spans="1:13" x14ac:dyDescent="0.25">
      <c r="B48" s="3"/>
      <c r="C48" s="3"/>
      <c r="D48" s="3"/>
      <c r="E48" s="3"/>
      <c r="L48" s="5"/>
      <c r="M48" s="5"/>
    </row>
  </sheetData>
  <pageMargins left="0.45" right="0.45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635F-EF8B-4850-B973-BCD1449F35BB}">
  <sheetPr>
    <pageSetUpPr fitToPage="1"/>
  </sheetPr>
  <dimension ref="A4:J47"/>
  <sheetViews>
    <sheetView zoomScale="120" zoomScaleNormal="120" workbookViewId="0">
      <selection activeCell="A4" sqref="A4"/>
    </sheetView>
  </sheetViews>
  <sheetFormatPr defaultRowHeight="15" x14ac:dyDescent="0.25"/>
  <cols>
    <col min="1" max="1" width="10.28515625" customWidth="1"/>
    <col min="2" max="2" width="13.85546875" customWidth="1"/>
    <col min="3" max="3" width="20.7109375" customWidth="1"/>
    <col min="4" max="4" width="20" bestFit="1" customWidth="1"/>
    <col min="5" max="5" width="11.28515625" customWidth="1"/>
    <col min="6" max="6" width="14.7109375" customWidth="1"/>
    <col min="7" max="7" width="14.5703125" customWidth="1"/>
    <col min="8" max="8" width="13.28515625" customWidth="1"/>
    <col min="9" max="9" width="13.85546875" customWidth="1"/>
    <col min="10" max="10" width="21.7109375" hidden="1" customWidth="1"/>
  </cols>
  <sheetData>
    <row r="4" spans="1:10" ht="27.6" customHeight="1" x14ac:dyDescent="0.25">
      <c r="A4" s="9" t="s">
        <v>102</v>
      </c>
      <c r="B4" s="2" t="s">
        <v>65</v>
      </c>
      <c r="C4" s="2" t="s">
        <v>66</v>
      </c>
      <c r="D4" s="2" t="s">
        <v>67</v>
      </c>
      <c r="E4" s="2" t="s">
        <v>68</v>
      </c>
      <c r="F4" s="4" t="s">
        <v>69</v>
      </c>
      <c r="G4" s="4" t="s">
        <v>70</v>
      </c>
      <c r="H4" s="4" t="s">
        <v>71</v>
      </c>
      <c r="I4" s="2" t="s">
        <v>95</v>
      </c>
      <c r="J4" s="1" t="s">
        <v>97</v>
      </c>
    </row>
    <row r="5" spans="1:10" hidden="1" x14ac:dyDescent="0.25">
      <c r="B5" s="3" t="s">
        <v>2</v>
      </c>
      <c r="C5" s="3" t="s">
        <v>10</v>
      </c>
      <c r="D5" s="3" t="s">
        <v>72</v>
      </c>
      <c r="E5" s="3" t="s">
        <v>0</v>
      </c>
      <c r="I5" s="8">
        <f>+Tabella13[[#This Row],[RISULTATO 1]]+Tabella13[[#This Row],[RISULTATO 2]]+Tabella13[[#This Row],[RISULTATO 3]]</f>
        <v>0</v>
      </c>
      <c r="J5">
        <f t="shared" ref="J5:J43" si="0">SUM(F5:H5)-I5</f>
        <v>0</v>
      </c>
    </row>
    <row r="6" spans="1:10" hidden="1" x14ac:dyDescent="0.25">
      <c r="B6" s="3" t="s">
        <v>3</v>
      </c>
      <c r="C6" s="3" t="s">
        <v>11</v>
      </c>
      <c r="D6" s="3" t="s">
        <v>72</v>
      </c>
      <c r="E6" s="3" t="s">
        <v>0</v>
      </c>
      <c r="I6" s="8">
        <f>+Tabella13[[#This Row],[RISULTATO 1]]+Tabella13[[#This Row],[RISULTATO 2]]+Tabella13[[#This Row],[RISULTATO 3]]</f>
        <v>0</v>
      </c>
      <c r="J6">
        <f t="shared" si="0"/>
        <v>0</v>
      </c>
    </row>
    <row r="7" spans="1:10" hidden="1" x14ac:dyDescent="0.25">
      <c r="B7" s="3" t="s">
        <v>4</v>
      </c>
      <c r="C7" s="3" t="s">
        <v>12</v>
      </c>
      <c r="D7" s="3" t="s">
        <v>72</v>
      </c>
      <c r="E7" s="3" t="s">
        <v>0</v>
      </c>
      <c r="I7" s="8">
        <f>+Tabella13[[#This Row],[RISULTATO 1]]+Tabella13[[#This Row],[RISULTATO 2]]+Tabella13[[#This Row],[RISULTATO 3]]</f>
        <v>0</v>
      </c>
      <c r="J7">
        <f t="shared" si="0"/>
        <v>0</v>
      </c>
    </row>
    <row r="8" spans="1:10" hidden="1" x14ac:dyDescent="0.25">
      <c r="B8" s="3" t="s">
        <v>5</v>
      </c>
      <c r="C8" s="3" t="s">
        <v>13</v>
      </c>
      <c r="D8" s="3" t="s">
        <v>72</v>
      </c>
      <c r="E8" s="3" t="s">
        <v>0</v>
      </c>
      <c r="I8" s="8">
        <f>+Tabella13[[#This Row],[RISULTATO 1]]+Tabella13[[#This Row],[RISULTATO 2]]+Tabella13[[#This Row],[RISULTATO 3]]</f>
        <v>0</v>
      </c>
      <c r="J8">
        <f t="shared" si="0"/>
        <v>0</v>
      </c>
    </row>
    <row r="9" spans="1:10" hidden="1" x14ac:dyDescent="0.25">
      <c r="B9" s="3" t="s">
        <v>6</v>
      </c>
      <c r="C9" s="3" t="s">
        <v>14</v>
      </c>
      <c r="D9" s="3" t="s">
        <v>72</v>
      </c>
      <c r="E9" s="3" t="s">
        <v>0</v>
      </c>
      <c r="I9" s="8">
        <f>+Tabella13[[#This Row],[RISULTATO 1]]+Tabella13[[#This Row],[RISULTATO 2]]+Tabella13[[#This Row],[RISULTATO 3]]</f>
        <v>0</v>
      </c>
      <c r="J9">
        <f t="shared" si="0"/>
        <v>0</v>
      </c>
    </row>
    <row r="10" spans="1:10" hidden="1" x14ac:dyDescent="0.25">
      <c r="B10" s="3" t="s">
        <v>7</v>
      </c>
      <c r="C10" s="3" t="s">
        <v>15</v>
      </c>
      <c r="D10" s="3" t="s">
        <v>72</v>
      </c>
      <c r="E10" s="3" t="s">
        <v>0</v>
      </c>
      <c r="I10" s="8">
        <f>+Tabella13[[#This Row],[RISULTATO 1]]+Tabella13[[#This Row],[RISULTATO 2]]+Tabella13[[#This Row],[RISULTATO 3]]</f>
        <v>0</v>
      </c>
      <c r="J10">
        <f t="shared" si="0"/>
        <v>0</v>
      </c>
    </row>
    <row r="11" spans="1:10" hidden="1" x14ac:dyDescent="0.25">
      <c r="B11" s="3" t="s">
        <v>8</v>
      </c>
      <c r="C11" s="3" t="s">
        <v>16</v>
      </c>
      <c r="D11" s="3" t="s">
        <v>72</v>
      </c>
      <c r="E11" s="3" t="s">
        <v>0</v>
      </c>
      <c r="I11" s="8">
        <f>+Tabella13[[#This Row],[RISULTATO 1]]+Tabella13[[#This Row],[RISULTATO 2]]+Tabella13[[#This Row],[RISULTATO 3]]</f>
        <v>0</v>
      </c>
      <c r="J11">
        <f t="shared" si="0"/>
        <v>0</v>
      </c>
    </row>
    <row r="12" spans="1:10" hidden="1" x14ac:dyDescent="0.25">
      <c r="B12" s="3" t="s">
        <v>9</v>
      </c>
      <c r="C12" s="3" t="s">
        <v>17</v>
      </c>
      <c r="D12" s="3" t="s">
        <v>72</v>
      </c>
      <c r="E12" s="3" t="s">
        <v>0</v>
      </c>
      <c r="I12" s="8">
        <f>+Tabella13[[#This Row],[RISULTATO 1]]+Tabella13[[#This Row],[RISULTATO 2]]+Tabella13[[#This Row],[RISULTATO 3]]</f>
        <v>0</v>
      </c>
      <c r="J12">
        <f t="shared" si="0"/>
        <v>0</v>
      </c>
    </row>
    <row r="13" spans="1:10" x14ac:dyDescent="0.25">
      <c r="A13" s="12">
        <v>1</v>
      </c>
      <c r="B13" s="3" t="s">
        <v>85</v>
      </c>
      <c r="C13" s="3" t="s">
        <v>84</v>
      </c>
      <c r="D13" s="3" t="s">
        <v>73</v>
      </c>
      <c r="E13" s="3" t="s">
        <v>1</v>
      </c>
      <c r="F13" s="8">
        <v>1</v>
      </c>
      <c r="G13" s="8">
        <v>1</v>
      </c>
      <c r="H13" s="8">
        <v>4</v>
      </c>
      <c r="I13" s="8">
        <f>+Tabella13[[#This Row],[RISULTATO 1]]+Tabella13[[#This Row],[RISULTATO 2]]+Tabella13[[#This Row],[RISULTATO 3]]</f>
        <v>6</v>
      </c>
      <c r="J13" s="6">
        <f t="shared" si="0"/>
        <v>0</v>
      </c>
    </row>
    <row r="14" spans="1:10" hidden="1" x14ac:dyDescent="0.25">
      <c r="A14" s="12"/>
      <c r="B14" s="3" t="s">
        <v>20</v>
      </c>
      <c r="C14" s="3" t="s">
        <v>23</v>
      </c>
      <c r="D14" s="3" t="s">
        <v>26</v>
      </c>
      <c r="E14" s="3" t="s">
        <v>0</v>
      </c>
      <c r="I14" s="8">
        <f>+Tabella13[[#This Row],[RISULTATO 1]]+Tabella13[[#This Row],[RISULTATO 2]]+Tabella13[[#This Row],[RISULTATO 3]]</f>
        <v>0</v>
      </c>
      <c r="J14">
        <f t="shared" si="0"/>
        <v>0</v>
      </c>
    </row>
    <row r="15" spans="1:10" hidden="1" x14ac:dyDescent="0.25">
      <c r="A15" s="12"/>
      <c r="B15" s="3" t="s">
        <v>21</v>
      </c>
      <c r="C15" s="3" t="s">
        <v>24</v>
      </c>
      <c r="D15" s="3" t="s">
        <v>26</v>
      </c>
      <c r="E15" s="3" t="s">
        <v>0</v>
      </c>
      <c r="I15" s="8">
        <f>+Tabella13[[#This Row],[RISULTATO 1]]+Tabella13[[#This Row],[RISULTATO 2]]+Tabella13[[#This Row],[RISULTATO 3]]</f>
        <v>0</v>
      </c>
      <c r="J15">
        <f t="shared" si="0"/>
        <v>0</v>
      </c>
    </row>
    <row r="16" spans="1:10" hidden="1" x14ac:dyDescent="0.25">
      <c r="A16" s="12"/>
      <c r="B16" s="3" t="s">
        <v>75</v>
      </c>
      <c r="C16" s="3" t="s">
        <v>76</v>
      </c>
      <c r="D16" s="3" t="s">
        <v>77</v>
      </c>
      <c r="E16" s="3" t="s">
        <v>0</v>
      </c>
      <c r="I16" s="8">
        <f>+Tabella13[[#This Row],[RISULTATO 1]]+Tabella13[[#This Row],[RISULTATO 2]]+Tabella13[[#This Row],[RISULTATO 3]]</f>
        <v>0</v>
      </c>
      <c r="J16" s="5">
        <f t="shared" si="0"/>
        <v>0</v>
      </c>
    </row>
    <row r="17" spans="1:10" hidden="1" x14ac:dyDescent="0.25">
      <c r="A17" s="12"/>
      <c r="B17" s="3" t="s">
        <v>22</v>
      </c>
      <c r="C17" s="3" t="s">
        <v>25</v>
      </c>
      <c r="D17" s="3" t="s">
        <v>26</v>
      </c>
      <c r="E17" s="3" t="s">
        <v>0</v>
      </c>
      <c r="I17" s="8">
        <f>+Tabella13[[#This Row],[RISULTATO 1]]+Tabella13[[#This Row],[RISULTATO 2]]+Tabella13[[#This Row],[RISULTATO 3]]</f>
        <v>0</v>
      </c>
      <c r="J17">
        <f t="shared" si="0"/>
        <v>0</v>
      </c>
    </row>
    <row r="18" spans="1:10" hidden="1" x14ac:dyDescent="0.25">
      <c r="A18" s="12"/>
      <c r="B18" s="3" t="s">
        <v>27</v>
      </c>
      <c r="C18" s="3" t="s">
        <v>30</v>
      </c>
      <c r="D18" s="3" t="s">
        <v>33</v>
      </c>
      <c r="E18" s="3" t="s">
        <v>0</v>
      </c>
      <c r="I18" s="8">
        <f>+Tabella13[[#This Row],[RISULTATO 1]]+Tabella13[[#This Row],[RISULTATO 2]]+Tabella13[[#This Row],[RISULTATO 3]]</f>
        <v>0</v>
      </c>
      <c r="J18">
        <f t="shared" si="0"/>
        <v>0</v>
      </c>
    </row>
    <row r="19" spans="1:10" hidden="1" x14ac:dyDescent="0.25">
      <c r="A19" s="12"/>
      <c r="B19" s="3" t="s">
        <v>28</v>
      </c>
      <c r="C19" s="3" t="s">
        <v>31</v>
      </c>
      <c r="D19" s="3" t="s">
        <v>33</v>
      </c>
      <c r="E19" s="3" t="s">
        <v>0</v>
      </c>
      <c r="I19" s="8">
        <f>+Tabella13[[#This Row],[RISULTATO 1]]+Tabella13[[#This Row],[RISULTATO 2]]+Tabella13[[#This Row],[RISULTATO 3]]</f>
        <v>0</v>
      </c>
      <c r="J19">
        <f t="shared" si="0"/>
        <v>0</v>
      </c>
    </row>
    <row r="20" spans="1:10" hidden="1" x14ac:dyDescent="0.25">
      <c r="A20" s="12"/>
      <c r="B20" s="3" t="s">
        <v>29</v>
      </c>
      <c r="C20" s="3" t="s">
        <v>32</v>
      </c>
      <c r="D20" s="3" t="s">
        <v>33</v>
      </c>
      <c r="E20" s="3" t="s">
        <v>0</v>
      </c>
      <c r="I20" s="8">
        <f>+Tabella13[[#This Row],[RISULTATO 1]]+Tabella13[[#This Row],[RISULTATO 2]]+Tabella13[[#This Row],[RISULTATO 3]]</f>
        <v>0</v>
      </c>
      <c r="J20">
        <f t="shared" si="0"/>
        <v>0</v>
      </c>
    </row>
    <row r="21" spans="1:10" x14ac:dyDescent="0.25">
      <c r="A21" s="12">
        <f>+A13+1</f>
        <v>2</v>
      </c>
      <c r="B21" s="3" t="s">
        <v>18</v>
      </c>
      <c r="C21" s="3" t="s">
        <v>19</v>
      </c>
      <c r="D21" s="3" t="s">
        <v>72</v>
      </c>
      <c r="E21" s="3" t="s">
        <v>1</v>
      </c>
      <c r="F21" s="8">
        <v>3</v>
      </c>
      <c r="G21" s="8">
        <v>4</v>
      </c>
      <c r="H21" s="8">
        <v>1</v>
      </c>
      <c r="I21" s="8">
        <f>+Tabella13[[#This Row],[RISULTATO 1]]+Tabella13[[#This Row],[RISULTATO 2]]+Tabella13[[#This Row],[RISULTATO 3]]</f>
        <v>8</v>
      </c>
      <c r="J21" s="6">
        <f t="shared" si="0"/>
        <v>0</v>
      </c>
    </row>
    <row r="22" spans="1:10" x14ac:dyDescent="0.25">
      <c r="A22" s="12">
        <v>3</v>
      </c>
      <c r="B22" s="3" t="s">
        <v>36</v>
      </c>
      <c r="C22" s="3" t="s">
        <v>44</v>
      </c>
      <c r="D22" s="3" t="s">
        <v>33</v>
      </c>
      <c r="E22" s="3" t="s">
        <v>1</v>
      </c>
      <c r="F22" s="8">
        <v>2</v>
      </c>
      <c r="G22" s="8">
        <v>3</v>
      </c>
      <c r="H22" s="8">
        <v>3</v>
      </c>
      <c r="I22" s="8">
        <f>+Tabella13[[#This Row],[RISULTATO 1]]+Tabella13[[#This Row],[RISULTATO 2]]+Tabella13[[#This Row],[RISULTATO 3]]</f>
        <v>8</v>
      </c>
      <c r="J22" s="6">
        <f t="shared" si="0"/>
        <v>0</v>
      </c>
    </row>
    <row r="23" spans="1:10" x14ac:dyDescent="0.25">
      <c r="A23" s="12">
        <v>4</v>
      </c>
      <c r="B23" s="3" t="s">
        <v>35</v>
      </c>
      <c r="C23" s="3" t="s">
        <v>43</v>
      </c>
      <c r="D23" s="3" t="s">
        <v>33</v>
      </c>
      <c r="E23" s="3" t="s">
        <v>1</v>
      </c>
      <c r="F23" s="8">
        <v>9</v>
      </c>
      <c r="G23" s="8">
        <v>2</v>
      </c>
      <c r="H23" s="8">
        <v>2</v>
      </c>
      <c r="I23" s="8">
        <f>+Tabella13[[#This Row],[RISULTATO 1]]+Tabella13[[#This Row],[RISULTATO 2]]+Tabella13[[#This Row],[RISULTATO 3]]</f>
        <v>13</v>
      </c>
      <c r="J23" s="6">
        <f t="shared" si="0"/>
        <v>0</v>
      </c>
    </row>
    <row r="24" spans="1:10" x14ac:dyDescent="0.25">
      <c r="A24" s="12">
        <v>5</v>
      </c>
      <c r="B24" s="3" t="s">
        <v>37</v>
      </c>
      <c r="C24" s="3" t="s">
        <v>45</v>
      </c>
      <c r="D24" s="3" t="s">
        <v>33</v>
      </c>
      <c r="E24" s="3" t="s">
        <v>1</v>
      </c>
      <c r="F24" s="8">
        <v>7</v>
      </c>
      <c r="G24" s="8">
        <v>5</v>
      </c>
      <c r="H24" s="8">
        <v>6</v>
      </c>
      <c r="I24" s="8">
        <f>+Tabella13[[#This Row],[RISULTATO 1]]+Tabella13[[#This Row],[RISULTATO 2]]+Tabella13[[#This Row],[RISULTATO 3]]</f>
        <v>18</v>
      </c>
      <c r="J24" s="6">
        <f t="shared" si="0"/>
        <v>0</v>
      </c>
    </row>
    <row r="25" spans="1:10" x14ac:dyDescent="0.25">
      <c r="A25" s="12">
        <v>6</v>
      </c>
      <c r="B25" s="3" t="s">
        <v>38</v>
      </c>
      <c r="C25" s="3" t="s">
        <v>46</v>
      </c>
      <c r="D25" s="3" t="s">
        <v>33</v>
      </c>
      <c r="E25" s="3" t="s">
        <v>1</v>
      </c>
      <c r="F25" s="8">
        <v>4</v>
      </c>
      <c r="G25" s="8">
        <v>6</v>
      </c>
      <c r="H25" s="8">
        <v>8</v>
      </c>
      <c r="I25" s="8">
        <f>+Tabella13[[#This Row],[RISULTATO 1]]+Tabella13[[#This Row],[RISULTATO 2]]+Tabella13[[#This Row],[RISULTATO 3]]</f>
        <v>18</v>
      </c>
      <c r="J25" s="6">
        <f t="shared" si="0"/>
        <v>0</v>
      </c>
    </row>
    <row r="26" spans="1:10" x14ac:dyDescent="0.25">
      <c r="A26" s="12">
        <v>7</v>
      </c>
      <c r="B26" s="3" t="s">
        <v>40</v>
      </c>
      <c r="C26" s="3" t="s">
        <v>48</v>
      </c>
      <c r="D26" s="3" t="s">
        <v>33</v>
      </c>
      <c r="E26" s="3" t="s">
        <v>1</v>
      </c>
      <c r="F26" s="8">
        <v>6</v>
      </c>
      <c r="G26" s="8">
        <v>7</v>
      </c>
      <c r="H26" s="8">
        <v>5</v>
      </c>
      <c r="I26" s="8">
        <f>+Tabella13[[#This Row],[RISULTATO 1]]+Tabella13[[#This Row],[RISULTATO 2]]+Tabella13[[#This Row],[RISULTATO 3]]</f>
        <v>18</v>
      </c>
      <c r="J26" s="6">
        <f t="shared" si="0"/>
        <v>0</v>
      </c>
    </row>
    <row r="27" spans="1:10" x14ac:dyDescent="0.25">
      <c r="A27" s="12">
        <v>8</v>
      </c>
      <c r="B27" s="3" t="s">
        <v>39</v>
      </c>
      <c r="C27" s="3" t="s">
        <v>47</v>
      </c>
      <c r="D27" s="3" t="s">
        <v>33</v>
      </c>
      <c r="E27" s="3" t="s">
        <v>1</v>
      </c>
      <c r="F27" s="8">
        <v>5</v>
      </c>
      <c r="G27" s="8">
        <v>8</v>
      </c>
      <c r="H27" s="8">
        <v>7</v>
      </c>
      <c r="I27" s="8">
        <f>+Tabella13[[#This Row],[RISULTATO 1]]+Tabella13[[#This Row],[RISULTATO 2]]+Tabella13[[#This Row],[RISULTATO 3]]</f>
        <v>20</v>
      </c>
      <c r="J27" s="6">
        <f t="shared" si="0"/>
        <v>0</v>
      </c>
    </row>
    <row r="28" spans="1:10" x14ac:dyDescent="0.25">
      <c r="A28" s="12">
        <v>9</v>
      </c>
      <c r="B28" s="3" t="s">
        <v>41</v>
      </c>
      <c r="C28" s="3" t="s">
        <v>49</v>
      </c>
      <c r="D28" s="3" t="s">
        <v>33</v>
      </c>
      <c r="E28" s="3" t="s">
        <v>1</v>
      </c>
      <c r="F28" s="8">
        <v>8</v>
      </c>
      <c r="G28" s="8">
        <v>9</v>
      </c>
      <c r="H28" s="8">
        <v>9</v>
      </c>
      <c r="I28" s="8">
        <f>+Tabella13[[#This Row],[RISULTATO 1]]+Tabella13[[#This Row],[RISULTATO 2]]+Tabella13[[#This Row],[RISULTATO 3]]</f>
        <v>26</v>
      </c>
      <c r="J28" s="6">
        <f t="shared" si="0"/>
        <v>0</v>
      </c>
    </row>
    <row r="29" spans="1:10" x14ac:dyDescent="0.25">
      <c r="A29" s="12">
        <v>10</v>
      </c>
      <c r="B29" s="3" t="s">
        <v>34</v>
      </c>
      <c r="C29" s="3" t="s">
        <v>42</v>
      </c>
      <c r="D29" s="3" t="s">
        <v>33</v>
      </c>
      <c r="E29" s="3" t="s">
        <v>1</v>
      </c>
      <c r="F29" s="8">
        <v>10</v>
      </c>
      <c r="G29" s="8">
        <v>10</v>
      </c>
      <c r="H29" s="8">
        <v>12</v>
      </c>
      <c r="I29" s="8">
        <f>+Tabella13[[#This Row],[RISULTATO 1]]+Tabella13[[#This Row],[RISULTATO 2]]+Tabella13[[#This Row],[RISULTATO 3]]</f>
        <v>32</v>
      </c>
      <c r="J29" s="6">
        <f t="shared" si="0"/>
        <v>0</v>
      </c>
    </row>
    <row r="30" spans="1:10" hidden="1" x14ac:dyDescent="0.25">
      <c r="A30" s="12">
        <f t="shared" ref="A30:A43" si="1">+A22+1</f>
        <v>4</v>
      </c>
      <c r="B30" s="3" t="s">
        <v>54</v>
      </c>
      <c r="C30" s="3" t="s">
        <v>53</v>
      </c>
      <c r="D30" s="3" t="s">
        <v>50</v>
      </c>
      <c r="E30" s="3" t="s">
        <v>0</v>
      </c>
      <c r="I30" s="8">
        <f>+Tabella13[[#This Row],[RISULTATO 1]]+Tabella13[[#This Row],[RISULTATO 2]]+Tabella13[[#This Row],[RISULTATO 3]]</f>
        <v>0</v>
      </c>
      <c r="J30">
        <f t="shared" si="0"/>
        <v>0</v>
      </c>
    </row>
    <row r="31" spans="1:10" hidden="1" x14ac:dyDescent="0.25">
      <c r="A31" s="12">
        <f t="shared" si="1"/>
        <v>5</v>
      </c>
      <c r="B31" s="3" t="s">
        <v>56</v>
      </c>
      <c r="C31" s="3" t="s">
        <v>55</v>
      </c>
      <c r="D31" s="3" t="s">
        <v>50</v>
      </c>
      <c r="E31" s="3" t="s">
        <v>0</v>
      </c>
      <c r="I31" s="8">
        <f>+Tabella13[[#This Row],[RISULTATO 1]]+Tabella13[[#This Row],[RISULTATO 2]]+Tabella13[[#This Row],[RISULTATO 3]]</f>
        <v>0</v>
      </c>
      <c r="J31">
        <f t="shared" si="0"/>
        <v>0</v>
      </c>
    </row>
    <row r="32" spans="1:10" hidden="1" x14ac:dyDescent="0.25">
      <c r="A32" s="12">
        <f t="shared" si="1"/>
        <v>6</v>
      </c>
      <c r="B32" s="3" t="s">
        <v>58</v>
      </c>
      <c r="C32" s="3" t="s">
        <v>57</v>
      </c>
      <c r="D32" s="3" t="s">
        <v>50</v>
      </c>
      <c r="E32" s="3" t="s">
        <v>0</v>
      </c>
      <c r="I32" s="8">
        <f>+Tabella13[[#This Row],[RISULTATO 1]]+Tabella13[[#This Row],[RISULTATO 2]]+Tabella13[[#This Row],[RISULTATO 3]]</f>
        <v>0</v>
      </c>
      <c r="J32">
        <f t="shared" si="0"/>
        <v>0</v>
      </c>
    </row>
    <row r="33" spans="1:10" hidden="1" x14ac:dyDescent="0.25">
      <c r="A33" s="12">
        <f t="shared" si="1"/>
        <v>7</v>
      </c>
      <c r="B33" s="3" t="s">
        <v>56</v>
      </c>
      <c r="C33" s="3" t="s">
        <v>59</v>
      </c>
      <c r="D33" s="3" t="s">
        <v>50</v>
      </c>
      <c r="E33" s="3" t="s">
        <v>0</v>
      </c>
      <c r="I33" s="8">
        <f>+Tabella13[[#This Row],[RISULTATO 1]]+Tabella13[[#This Row],[RISULTATO 2]]+Tabella13[[#This Row],[RISULTATO 3]]</f>
        <v>0</v>
      </c>
      <c r="J33">
        <f t="shared" si="0"/>
        <v>0</v>
      </c>
    </row>
    <row r="34" spans="1:10" hidden="1" x14ac:dyDescent="0.25">
      <c r="A34" s="12">
        <f t="shared" si="1"/>
        <v>8</v>
      </c>
      <c r="B34" s="3" t="s">
        <v>74</v>
      </c>
      <c r="C34" s="3" t="s">
        <v>60</v>
      </c>
      <c r="D34" s="3" t="s">
        <v>50</v>
      </c>
      <c r="E34" s="3" t="s">
        <v>0</v>
      </c>
      <c r="I34" s="8">
        <f>+Tabella13[[#This Row],[RISULTATO 1]]+Tabella13[[#This Row],[RISULTATO 2]]+Tabella13[[#This Row],[RISULTATO 3]]</f>
        <v>0</v>
      </c>
      <c r="J34">
        <f t="shared" si="0"/>
        <v>0</v>
      </c>
    </row>
    <row r="35" spans="1:10" hidden="1" x14ac:dyDescent="0.25">
      <c r="A35" s="12">
        <f t="shared" si="1"/>
        <v>9</v>
      </c>
      <c r="B35" s="3" t="s">
        <v>62</v>
      </c>
      <c r="C35" s="3" t="s">
        <v>61</v>
      </c>
      <c r="D35" s="3" t="s">
        <v>50</v>
      </c>
      <c r="E35" s="3" t="s">
        <v>0</v>
      </c>
      <c r="I35" s="8">
        <f>+Tabella13[[#This Row],[RISULTATO 1]]+Tabella13[[#This Row],[RISULTATO 2]]+Tabella13[[#This Row],[RISULTATO 3]]</f>
        <v>0</v>
      </c>
      <c r="J35">
        <f t="shared" si="0"/>
        <v>0</v>
      </c>
    </row>
    <row r="36" spans="1:10" hidden="1" x14ac:dyDescent="0.25">
      <c r="A36" s="12">
        <f t="shared" si="1"/>
        <v>10</v>
      </c>
      <c r="B36" s="3" t="s">
        <v>64</v>
      </c>
      <c r="C36" s="3" t="s">
        <v>63</v>
      </c>
      <c r="D36" s="3" t="s">
        <v>50</v>
      </c>
      <c r="E36" s="3" t="s">
        <v>0</v>
      </c>
      <c r="I36" s="8">
        <f>+Tabella13[[#This Row],[RISULTATO 1]]+Tabella13[[#This Row],[RISULTATO 2]]+Tabella13[[#This Row],[RISULTATO 3]]</f>
        <v>0</v>
      </c>
      <c r="J36">
        <f t="shared" si="0"/>
        <v>0</v>
      </c>
    </row>
    <row r="37" spans="1:10" hidden="1" x14ac:dyDescent="0.25">
      <c r="A37" s="12">
        <f t="shared" si="1"/>
        <v>11</v>
      </c>
      <c r="B37" s="3" t="s">
        <v>79</v>
      </c>
      <c r="C37" s="3" t="s">
        <v>78</v>
      </c>
      <c r="D37" s="3" t="s">
        <v>73</v>
      </c>
      <c r="E37" s="3" t="s">
        <v>0</v>
      </c>
      <c r="I37" s="8">
        <f>+Tabella13[[#This Row],[RISULTATO 1]]+Tabella13[[#This Row],[RISULTATO 2]]+Tabella13[[#This Row],[RISULTATO 3]]</f>
        <v>0</v>
      </c>
      <c r="J37" s="5">
        <f t="shared" si="0"/>
        <v>0</v>
      </c>
    </row>
    <row r="38" spans="1:10" hidden="1" x14ac:dyDescent="0.25">
      <c r="A38" s="12">
        <f t="shared" si="1"/>
        <v>5</v>
      </c>
      <c r="B38" s="3" t="s">
        <v>81</v>
      </c>
      <c r="C38" s="3" t="s">
        <v>80</v>
      </c>
      <c r="D38" s="3" t="s">
        <v>73</v>
      </c>
      <c r="E38" s="3" t="s">
        <v>0</v>
      </c>
      <c r="I38" s="8">
        <f>+Tabella13[[#This Row],[RISULTATO 1]]+Tabella13[[#This Row],[RISULTATO 2]]+Tabella13[[#This Row],[RISULTATO 3]]</f>
        <v>0</v>
      </c>
      <c r="J38" s="5">
        <f t="shared" si="0"/>
        <v>0</v>
      </c>
    </row>
    <row r="39" spans="1:10" hidden="1" x14ac:dyDescent="0.25">
      <c r="A39" s="12">
        <f t="shared" si="1"/>
        <v>6</v>
      </c>
      <c r="B39" s="3" t="s">
        <v>83</v>
      </c>
      <c r="C39" s="3" t="s">
        <v>82</v>
      </c>
      <c r="D39" s="3" t="s">
        <v>73</v>
      </c>
      <c r="E39" s="3" t="s">
        <v>0</v>
      </c>
      <c r="I39" s="8">
        <f>+Tabella13[[#This Row],[RISULTATO 1]]+Tabella13[[#This Row],[RISULTATO 2]]+Tabella13[[#This Row],[RISULTATO 3]]</f>
        <v>0</v>
      </c>
      <c r="J39" s="5">
        <f t="shared" si="0"/>
        <v>0</v>
      </c>
    </row>
    <row r="40" spans="1:10" x14ac:dyDescent="0.25">
      <c r="A40" s="12">
        <v>11</v>
      </c>
      <c r="B40" s="3" t="s">
        <v>52</v>
      </c>
      <c r="C40" s="3" t="s">
        <v>51</v>
      </c>
      <c r="D40" s="3" t="s">
        <v>50</v>
      </c>
      <c r="E40" s="3" t="s">
        <v>1</v>
      </c>
      <c r="F40" s="8">
        <v>12</v>
      </c>
      <c r="G40" s="8">
        <v>12</v>
      </c>
      <c r="H40" s="8">
        <v>12</v>
      </c>
      <c r="I40" s="8">
        <f>+Tabella13[[#This Row],[RISULTATO 1]]+Tabella13[[#This Row],[RISULTATO 2]]+Tabella13[[#This Row],[RISULTATO 3]]</f>
        <v>36</v>
      </c>
      <c r="J40" s="6">
        <f t="shared" si="0"/>
        <v>0</v>
      </c>
    </row>
    <row r="41" spans="1:10" hidden="1" x14ac:dyDescent="0.25">
      <c r="A41">
        <f t="shared" si="1"/>
        <v>8</v>
      </c>
      <c r="B41" s="3" t="s">
        <v>87</v>
      </c>
      <c r="C41" s="3" t="s">
        <v>86</v>
      </c>
      <c r="D41" s="3" t="s">
        <v>73</v>
      </c>
      <c r="E41" s="3" t="s">
        <v>0</v>
      </c>
      <c r="I41" s="8">
        <f>+Tabella13[[#This Row],[RISULTATO 1]]+Tabella13[[#This Row],[RISULTATO 2]]+Tabella13[[#This Row],[RISULTATO 3]]</f>
        <v>0</v>
      </c>
      <c r="J41" s="5">
        <f t="shared" si="0"/>
        <v>0</v>
      </c>
    </row>
    <row r="42" spans="1:10" hidden="1" x14ac:dyDescent="0.25">
      <c r="A42">
        <f t="shared" si="1"/>
        <v>9</v>
      </c>
      <c r="B42" s="3" t="s">
        <v>89</v>
      </c>
      <c r="C42" s="3" t="s">
        <v>88</v>
      </c>
      <c r="D42" s="3" t="s">
        <v>73</v>
      </c>
      <c r="E42" s="3" t="s">
        <v>0</v>
      </c>
      <c r="I42" s="8">
        <f>+Tabella13[[#This Row],[RISULTATO 1]]+Tabella13[[#This Row],[RISULTATO 2]]+Tabella13[[#This Row],[RISULTATO 3]]</f>
        <v>0</v>
      </c>
      <c r="J42" s="5">
        <f t="shared" si="0"/>
        <v>0</v>
      </c>
    </row>
    <row r="43" spans="1:10" hidden="1" x14ac:dyDescent="0.25">
      <c r="A43">
        <f t="shared" si="1"/>
        <v>10</v>
      </c>
      <c r="B43" s="3" t="s">
        <v>91</v>
      </c>
      <c r="C43" s="3" t="s">
        <v>90</v>
      </c>
      <c r="D43" s="3" t="s">
        <v>73</v>
      </c>
      <c r="E43" s="3" t="s">
        <v>0</v>
      </c>
      <c r="I43" s="8">
        <f>+Tabella13[[#This Row],[RISULTATO 1]]+Tabella13[[#This Row],[RISULTATO 2]]+Tabella13[[#This Row],[RISULTATO 3]]</f>
        <v>0</v>
      </c>
      <c r="J43" s="5">
        <f t="shared" si="0"/>
        <v>0</v>
      </c>
    </row>
    <row r="44" spans="1:10" x14ac:dyDescent="0.25">
      <c r="B44" s="3"/>
      <c r="C44" s="3"/>
      <c r="D44" s="3"/>
      <c r="E44" s="3"/>
      <c r="I44" s="5"/>
      <c r="J44" s="5"/>
    </row>
    <row r="45" spans="1:10" x14ac:dyDescent="0.25">
      <c r="B45" s="3"/>
      <c r="C45" s="3"/>
      <c r="D45" s="3"/>
      <c r="E45" s="3"/>
      <c r="I45" s="5"/>
      <c r="J45" s="5"/>
    </row>
    <row r="46" spans="1:10" x14ac:dyDescent="0.25">
      <c r="B46" s="3"/>
      <c r="C46" s="3"/>
      <c r="D46" s="3"/>
      <c r="E46" s="3"/>
      <c r="I46" s="5"/>
      <c r="J46" s="5"/>
    </row>
    <row r="47" spans="1:10" x14ac:dyDescent="0.25">
      <c r="B47" s="3"/>
      <c r="C47" s="3"/>
      <c r="D47" s="3"/>
      <c r="E47" s="3"/>
      <c r="I47" s="5"/>
      <c r="J47" s="5"/>
    </row>
  </sheetData>
  <pageMargins left="0.7" right="0.7" top="0.75" bottom="0.75" header="0.3" footer="0.3"/>
  <pageSetup paperSize="9" scale="9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Juniores</vt:lpstr>
      <vt:lpstr>Cadetti</vt:lpstr>
      <vt:lpstr>Cadetti!Print_Area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Sapri</dc:creator>
  <cp:lastModifiedBy>Magi, Valerio</cp:lastModifiedBy>
  <cp:lastPrinted>2019-09-15T15:40:03Z</cp:lastPrinted>
  <dcterms:created xsi:type="dcterms:W3CDTF">2019-09-14T10:42:37Z</dcterms:created>
  <dcterms:modified xsi:type="dcterms:W3CDTF">2019-09-16T07:36:54Z</dcterms:modified>
</cp:coreProperties>
</file>