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s-01\UserDesktop\Cargo\mtmollo\Desktop\"/>
    </mc:Choice>
  </mc:AlternateContent>
  <bookViews>
    <workbookView xWindow="0" yWindow="0" windowWidth="26310" windowHeight="12795"/>
  </bookViews>
  <sheets>
    <sheet name="Foglio1" sheetId="1" r:id="rId1"/>
  </sheets>
  <definedNames>
    <definedName name="_xlnm._FilterDatabase" localSheetId="0" hidden="1">Foglio1!$A$2:$P$2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P3" i="1"/>
  <c r="P5" i="1"/>
  <c r="P4" i="1"/>
  <c r="P6" i="1"/>
</calcChain>
</file>

<file path=xl/sharedStrings.xml><?xml version="1.0" encoding="utf-8"?>
<sst xmlns="http://schemas.openxmlformats.org/spreadsheetml/2006/main" count="52" uniqueCount="38">
  <si>
    <t>1° Prova</t>
  </si>
  <si>
    <t>2° Prova</t>
  </si>
  <si>
    <t xml:space="preserve">3° Prova </t>
  </si>
  <si>
    <t>4°Prova</t>
  </si>
  <si>
    <t>5°Prova</t>
  </si>
  <si>
    <t>6°Prova</t>
  </si>
  <si>
    <t>7°Prova</t>
  </si>
  <si>
    <t>8°Prova</t>
  </si>
  <si>
    <t>9°Prova</t>
  </si>
  <si>
    <t>10°Prova</t>
  </si>
  <si>
    <t>1°Scarto</t>
  </si>
  <si>
    <t>2°Scarto</t>
  </si>
  <si>
    <t>Totale</t>
  </si>
  <si>
    <t>SKIPER</t>
  </si>
  <si>
    <t>Numero velico</t>
  </si>
  <si>
    <t>Mollo Matteo</t>
  </si>
  <si>
    <t>ITA 114</t>
  </si>
  <si>
    <t>Donadio Raffaele</t>
  </si>
  <si>
    <t>Indulgenza Carlo</t>
  </si>
  <si>
    <t>ITA 113</t>
  </si>
  <si>
    <t>ITA 192</t>
  </si>
  <si>
    <t>De Paola Luca</t>
  </si>
  <si>
    <t>ITA 148</t>
  </si>
  <si>
    <t xml:space="preserve">Scelzo Umberto </t>
  </si>
  <si>
    <t>ITA 158</t>
  </si>
  <si>
    <t>ITA 133</t>
  </si>
  <si>
    <t xml:space="preserve">Coppola Antonino </t>
  </si>
  <si>
    <t>ITA 187</t>
  </si>
  <si>
    <t>8 dnf</t>
  </si>
  <si>
    <t>8 dns</t>
  </si>
  <si>
    <t xml:space="preserve">Sannino Astolfo </t>
  </si>
  <si>
    <t>TROFEOP. CAMPANELLA X EDIZIONE</t>
  </si>
  <si>
    <t>Black Dolphin</t>
  </si>
  <si>
    <t>LNI Pozzuoli</t>
  </si>
  <si>
    <t>LNI Sorrento</t>
  </si>
  <si>
    <t>Lni Siena</t>
  </si>
  <si>
    <t xml:space="preserve">Ospite </t>
  </si>
  <si>
    <t>CIRCOLO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</si>
</sst>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/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C11" sqref="C11"/>
    </sheetView>
  </sheetViews>
  <sheetFormatPr defaultRowHeight="15" x14ac:dyDescent="0.25"/>
  <cols>
    <col min="1" max="1" width="20.7109375" customWidth="1"/>
    <col min="2" max="3" width="15.140625" customWidth="1"/>
  </cols>
  <sheetData>
    <row r="1" spans="1:16" ht="36.75" customHeight="1" thickBot="1" x14ac:dyDescent="0.55000000000000004">
      <c r="A1" s="2" t="s">
        <v>31</v>
      </c>
      <c r="B1" s="4"/>
      <c r="C1" s="4"/>
      <c r="D1" s="1"/>
      <c r="E1" s="4"/>
      <c r="F1" s="4"/>
      <c r="G1" s="4"/>
      <c r="H1" s="4"/>
      <c r="I1" s="4"/>
      <c r="J1" s="1"/>
      <c r="K1" s="4"/>
      <c r="L1" s="4"/>
      <c r="M1" s="4"/>
      <c r="N1" s="4"/>
      <c r="O1" s="4"/>
      <c r="P1" s="6"/>
    </row>
    <row r="2" spans="1:16" x14ac:dyDescent="0.25">
      <c r="A2" s="9" t="s">
        <v>13</v>
      </c>
      <c r="B2" s="3" t="s">
        <v>14</v>
      </c>
      <c r="C2" s="21" t="s">
        <v>37</v>
      </c>
      <c r="D2" s="10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10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11" t="s">
        <v>12</v>
      </c>
    </row>
    <row r="3" spans="1:16" x14ac:dyDescent="0.25">
      <c r="A3" s="12" t="s">
        <v>21</v>
      </c>
      <c r="B3" s="5" t="s">
        <v>22</v>
      </c>
      <c r="C3" s="5" t="s">
        <v>32</v>
      </c>
      <c r="D3" s="7">
        <v>2</v>
      </c>
      <c r="E3" s="7">
        <v>1</v>
      </c>
      <c r="F3" s="7">
        <v>1</v>
      </c>
      <c r="G3" s="7">
        <v>1</v>
      </c>
      <c r="H3" s="7">
        <v>2</v>
      </c>
      <c r="I3" s="7">
        <v>3</v>
      </c>
      <c r="J3" s="7">
        <v>3</v>
      </c>
      <c r="K3" s="8">
        <v>4</v>
      </c>
      <c r="L3" s="7">
        <v>1</v>
      </c>
      <c r="M3" s="8">
        <v>4</v>
      </c>
      <c r="N3" s="7">
        <v>4</v>
      </c>
      <c r="O3" s="7">
        <v>4</v>
      </c>
      <c r="P3" s="13">
        <f>D3+E3+F3+G3+H3+I3+J3+K3+L3+M3-N3-O3</f>
        <v>14</v>
      </c>
    </row>
    <row r="4" spans="1:16" x14ac:dyDescent="0.25">
      <c r="A4" s="12" t="s">
        <v>17</v>
      </c>
      <c r="B4" s="5" t="s">
        <v>19</v>
      </c>
      <c r="C4" s="5" t="s">
        <v>33</v>
      </c>
      <c r="D4" s="7">
        <v>1</v>
      </c>
      <c r="E4" s="7">
        <v>3</v>
      </c>
      <c r="F4" s="8">
        <v>4</v>
      </c>
      <c r="G4" s="7">
        <v>4</v>
      </c>
      <c r="H4" s="7">
        <v>1</v>
      </c>
      <c r="I4" s="7">
        <v>2</v>
      </c>
      <c r="J4" s="7">
        <v>2</v>
      </c>
      <c r="K4" s="8">
        <v>5</v>
      </c>
      <c r="L4" s="7">
        <v>3</v>
      </c>
      <c r="M4" s="14">
        <v>2</v>
      </c>
      <c r="N4" s="7">
        <v>5</v>
      </c>
      <c r="O4" s="7">
        <v>4</v>
      </c>
      <c r="P4" s="15">
        <f>D4+E4+F4+G4+H4+I4+J4+K4+L4+M4-N4-O4</f>
        <v>18</v>
      </c>
    </row>
    <row r="5" spans="1:16" x14ac:dyDescent="0.25">
      <c r="A5" s="12" t="s">
        <v>18</v>
      </c>
      <c r="B5" s="5" t="s">
        <v>20</v>
      </c>
      <c r="C5" s="5" t="s">
        <v>32</v>
      </c>
      <c r="D5" s="7">
        <v>2</v>
      </c>
      <c r="E5" s="7">
        <v>2</v>
      </c>
      <c r="F5" s="7">
        <v>3</v>
      </c>
      <c r="G5" s="7">
        <v>2</v>
      </c>
      <c r="H5" s="16">
        <v>4</v>
      </c>
      <c r="I5" s="8">
        <v>5</v>
      </c>
      <c r="J5" s="7">
        <v>4</v>
      </c>
      <c r="K5" s="7">
        <v>3</v>
      </c>
      <c r="L5" s="7">
        <v>2</v>
      </c>
      <c r="M5" s="7">
        <v>1</v>
      </c>
      <c r="N5" s="14">
        <v>5</v>
      </c>
      <c r="O5" s="14">
        <v>4</v>
      </c>
      <c r="P5" s="15">
        <f>D5+E5+F5+G5+H5+I5+J5+K5+L5+M5-N5-O5</f>
        <v>19</v>
      </c>
    </row>
    <row r="6" spans="1:16" x14ac:dyDescent="0.25">
      <c r="A6" s="12" t="s">
        <v>15</v>
      </c>
      <c r="B6" s="5" t="s">
        <v>16</v>
      </c>
      <c r="C6" s="5" t="s">
        <v>34</v>
      </c>
      <c r="D6" s="7">
        <v>4</v>
      </c>
      <c r="E6" s="8">
        <v>5</v>
      </c>
      <c r="F6" s="8">
        <v>5</v>
      </c>
      <c r="G6" s="7">
        <v>3</v>
      </c>
      <c r="H6" s="7">
        <v>5</v>
      </c>
      <c r="I6" s="14">
        <v>1</v>
      </c>
      <c r="J6" s="7">
        <v>1</v>
      </c>
      <c r="K6" s="7">
        <v>1</v>
      </c>
      <c r="L6" s="14">
        <v>4</v>
      </c>
      <c r="M6" s="7">
        <v>3</v>
      </c>
      <c r="N6" s="7">
        <v>5</v>
      </c>
      <c r="O6" s="7">
        <v>5</v>
      </c>
      <c r="P6" s="15">
        <f>D6+E6+F6+G6+H6+I6+J6+K6+L6+M6-N6-O6</f>
        <v>22</v>
      </c>
    </row>
    <row r="7" spans="1:16" x14ac:dyDescent="0.25">
      <c r="A7" s="12" t="s">
        <v>30</v>
      </c>
      <c r="B7" s="5" t="s">
        <v>25</v>
      </c>
      <c r="C7" s="5" t="s">
        <v>32</v>
      </c>
      <c r="D7" s="7">
        <v>5</v>
      </c>
      <c r="E7" s="7">
        <v>4</v>
      </c>
      <c r="F7" s="7">
        <v>2</v>
      </c>
      <c r="G7" s="8">
        <v>5</v>
      </c>
      <c r="H7" s="7">
        <v>3</v>
      </c>
      <c r="I7" s="7">
        <v>4</v>
      </c>
      <c r="J7" s="16">
        <v>5</v>
      </c>
      <c r="K7" s="7">
        <v>2</v>
      </c>
      <c r="L7" s="7">
        <v>5</v>
      </c>
      <c r="M7" s="14">
        <v>5</v>
      </c>
      <c r="N7" s="7">
        <v>5</v>
      </c>
      <c r="O7" s="7">
        <v>5</v>
      </c>
      <c r="P7" s="15">
        <f>D7+E7+F7+G7+H7+I7+J7+K7+L7+M7-N7-O7</f>
        <v>30</v>
      </c>
    </row>
    <row r="8" spans="1:16" x14ac:dyDescent="0.25">
      <c r="A8" s="12" t="s">
        <v>23</v>
      </c>
      <c r="B8" s="5" t="s">
        <v>24</v>
      </c>
      <c r="C8" s="5" t="s">
        <v>35</v>
      </c>
      <c r="D8" s="7">
        <v>6</v>
      </c>
      <c r="E8" s="7">
        <v>7</v>
      </c>
      <c r="F8" s="7">
        <v>7</v>
      </c>
      <c r="G8" s="7">
        <v>6</v>
      </c>
      <c r="H8" s="8" t="s">
        <v>28</v>
      </c>
      <c r="I8" s="8" t="s">
        <v>28</v>
      </c>
      <c r="J8" s="7" t="s">
        <v>29</v>
      </c>
      <c r="K8" s="7" t="s">
        <v>29</v>
      </c>
      <c r="L8" s="7" t="s">
        <v>29</v>
      </c>
      <c r="M8" s="7" t="s">
        <v>29</v>
      </c>
      <c r="N8" s="7">
        <v>8</v>
      </c>
      <c r="O8" s="7">
        <v>8</v>
      </c>
      <c r="P8" s="15">
        <f>D8+E8+F8+G8+8+8+8+8+8+8-N8-O8</f>
        <v>58</v>
      </c>
    </row>
    <row r="9" spans="1:16" ht="15.75" thickBot="1" x14ac:dyDescent="0.3">
      <c r="A9" s="17" t="s">
        <v>26</v>
      </c>
      <c r="B9" s="18" t="s">
        <v>27</v>
      </c>
      <c r="C9" s="18" t="s">
        <v>36</v>
      </c>
      <c r="D9" s="19">
        <v>7</v>
      </c>
      <c r="E9" s="19">
        <v>6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29</v>
      </c>
      <c r="K9" s="19" t="s">
        <v>29</v>
      </c>
      <c r="L9" s="19" t="s">
        <v>29</v>
      </c>
      <c r="M9" s="19" t="s">
        <v>29</v>
      </c>
      <c r="N9" s="19">
        <v>8</v>
      </c>
      <c r="O9" s="19">
        <v>8</v>
      </c>
      <c r="P9" s="20">
        <f>D9+E9+8+8+8+8+8+8+8+8-N9-O9</f>
        <v>61</v>
      </c>
    </row>
  </sheetData>
  <autoFilter ref="A2:P2">
    <sortState ref="A3:P9">
      <sortCondition ref="P2"/>
    </sortState>
  </autoFilter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 MOLLO MSCSOR PLANNING</dc:creator>
  <cp:lastModifiedBy>MT MOLLO MSCSOR PLANNING</cp:lastModifiedBy>
  <dcterms:created xsi:type="dcterms:W3CDTF">2018-01-15T09:47:24Z</dcterms:created>
  <dcterms:modified xsi:type="dcterms:W3CDTF">2018-01-15T10:16:30Z</dcterms:modified>
</cp:coreProperties>
</file>