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190" activeTab="0"/>
  </bookViews>
  <sheets>
    <sheet name="CLASSIFICA JUNIORES" sheetId="1" r:id="rId1"/>
    <sheet name="Foglio1" sheetId="2" r:id="rId2"/>
  </sheets>
  <definedNames>
    <definedName name="_xlnm._FilterDatabase" localSheetId="0" hidden="1">'CLASSIFICA JUNIORES'!$B$5:$K$27</definedName>
    <definedName name="_xlnm.Print_Area" localSheetId="0">'CLASSIFICA JUNIORES'!$A$1:$K$35</definedName>
  </definedNames>
  <calcPr fullCalcOnLoad="1"/>
</workbook>
</file>

<file path=xl/sharedStrings.xml><?xml version="1.0" encoding="utf-8"?>
<sst xmlns="http://schemas.openxmlformats.org/spreadsheetml/2006/main" count="157" uniqueCount="86">
  <si>
    <t>Provenienza</t>
  </si>
  <si>
    <t>data di nascita</t>
  </si>
  <si>
    <t>Circolo</t>
  </si>
  <si>
    <t>Categoria</t>
  </si>
  <si>
    <t>Cognome e Nome</t>
  </si>
  <si>
    <t>Punteggio</t>
  </si>
  <si>
    <t>1^ gara</t>
  </si>
  <si>
    <t>2^gara</t>
  </si>
  <si>
    <t>3^gara</t>
  </si>
  <si>
    <t>Punteggio Finale</t>
  </si>
  <si>
    <t>Num. Velico</t>
  </si>
  <si>
    <t>OPTIMIST - Juniores</t>
  </si>
  <si>
    <t>Torre del Greco</t>
  </si>
  <si>
    <t>Napoli</t>
  </si>
  <si>
    <t>Torre Annunziata</t>
  </si>
  <si>
    <t>AURILIA             AURELIA</t>
  </si>
  <si>
    <t>RUSSO             FABIANA</t>
  </si>
  <si>
    <t>GRAZIANO       MARCO</t>
  </si>
  <si>
    <t>ERBETTI           MARIKA</t>
  </si>
  <si>
    <t>GAMBULI         FRANCESCO</t>
  </si>
  <si>
    <t>FRUNZIO          ILARIA</t>
  </si>
  <si>
    <t>AITA                  ALESSANDRO</t>
  </si>
  <si>
    <t>BATTINELLI     DOMENICO</t>
  </si>
  <si>
    <t>CEMBALO       EMANUELE</t>
  </si>
  <si>
    <t>COSENTINO    VALERIO</t>
  </si>
  <si>
    <t>VALLONE        FRANCESCO</t>
  </si>
  <si>
    <t>TOSOLINI         ADRIANO</t>
  </si>
  <si>
    <t>MANGANARO DIEGO</t>
  </si>
  <si>
    <t>LOMBARDI      ROBERTO</t>
  </si>
  <si>
    <t>CANZANELLA LAURA</t>
  </si>
  <si>
    <t>PISTONE          SALVIO</t>
  </si>
  <si>
    <t>PERRONE        FABRIZIO</t>
  </si>
  <si>
    <t>STOLFO            SIMONE</t>
  </si>
  <si>
    <t>ITA 695</t>
  </si>
  <si>
    <t>ITA 7554</t>
  </si>
  <si>
    <t>ITA 7591</t>
  </si>
  <si>
    <t>ITA 8302</t>
  </si>
  <si>
    <t>ITA 8</t>
  </si>
  <si>
    <t>ITA 8176</t>
  </si>
  <si>
    <t>ITA 6767</t>
  </si>
  <si>
    <t>ITA 19</t>
  </si>
  <si>
    <t>ITA 8175</t>
  </si>
  <si>
    <t>ITA 7765</t>
  </si>
  <si>
    <t>ITA 83</t>
  </si>
  <si>
    <t>ITA 7415</t>
  </si>
  <si>
    <t>ITA 7170</t>
  </si>
  <si>
    <t>C.N. Torre del Greco</t>
  </si>
  <si>
    <t>C.N. Arcobaleno - T.An.</t>
  </si>
  <si>
    <t>L.N.I. - NAPOLI</t>
  </si>
  <si>
    <t>C.N. SAPRI</t>
  </si>
  <si>
    <t>L.N.I. - POZZUOLI</t>
  </si>
  <si>
    <t>MASCALZ. LATINO</t>
  </si>
  <si>
    <t>CIRC. REMO E VELA IT.</t>
  </si>
  <si>
    <t>Sapri</t>
  </si>
  <si>
    <t>Pozzuoli</t>
  </si>
  <si>
    <t>FARIELLO        LORENZO</t>
  </si>
  <si>
    <t>PERSICO         ANTONIO</t>
  </si>
  <si>
    <t>ITA 7713</t>
  </si>
  <si>
    <t>ITA 8229</t>
  </si>
  <si>
    <t>R.Y.C.C.S. SAVOIA</t>
  </si>
  <si>
    <t>Napoli 22 Settembre 2013</t>
  </si>
  <si>
    <t>BRUNESE       VITTORIO</t>
  </si>
  <si>
    <t>QUARRA         CARLO</t>
  </si>
  <si>
    <t>VARINI             FILIPPO</t>
  </si>
  <si>
    <t>AUTIERO         M.FRANCESCA</t>
  </si>
  <si>
    <t>CASTALDO    CAROLA</t>
  </si>
  <si>
    <t>DI RONZA        LUCA</t>
  </si>
  <si>
    <t>CRISPINO        MARCO</t>
  </si>
  <si>
    <t>DEL MEDICO  LORENZO</t>
  </si>
  <si>
    <t>ITA 7335</t>
  </si>
  <si>
    <t>ITA 2009</t>
  </si>
  <si>
    <t>ITA 7589</t>
  </si>
  <si>
    <t>ITA 116</t>
  </si>
  <si>
    <t>ITA 7603</t>
  </si>
  <si>
    <t>ITA 7770</t>
  </si>
  <si>
    <t>ITA 7773</t>
  </si>
  <si>
    <t>ITA 8049</t>
  </si>
  <si>
    <t>ITA 11</t>
  </si>
  <si>
    <t>ITA 6877</t>
  </si>
  <si>
    <t>ITA 7</t>
  </si>
  <si>
    <t>ITA 4</t>
  </si>
  <si>
    <t>ITA 5</t>
  </si>
  <si>
    <t>C.N. POSILLIPO</t>
  </si>
  <si>
    <t xml:space="preserve">DNF, OCS, DNC, DNS, DNE,RAF, BFD 29  </t>
  </si>
  <si>
    <t xml:space="preserve"> 25/10/2001</t>
  </si>
  <si>
    <t>CLASSIFICA III° TROFEO ACHILLE ONORATO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</si>
</sst>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</numFmts>
  <fonts count="49">
    <font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2" xfId="48" applyFont="1" applyBorder="1" applyAlignment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6" fillId="0" borderId="12" xfId="0" applyFont="1" applyBorder="1" applyAlignment="1">
      <alignment/>
    </xf>
    <xf numFmtId="0" fontId="7" fillId="0" borderId="12" xfId="48" applyFont="1" applyBorder="1" applyAlignment="1">
      <alignment horizontal="center"/>
      <protection/>
    </xf>
    <xf numFmtId="0" fontId="7" fillId="33" borderId="12" xfId="48" applyFont="1" applyFill="1" applyBorder="1" applyAlignment="1">
      <alignment horizontal="center"/>
      <protection/>
    </xf>
    <xf numFmtId="0" fontId="47" fillId="0" borderId="12" xfId="0" applyFont="1" applyBorder="1" applyAlignment="1">
      <alignment horizontal="center"/>
    </xf>
    <xf numFmtId="0" fontId="0" fillId="0" borderId="12" xfId="48" applyBorder="1" applyAlignment="1">
      <alignment horizontal="center"/>
      <protection/>
    </xf>
    <xf numFmtId="0" fontId="4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8" fillId="0" borderId="12" xfId="0" applyFont="1" applyFill="1" applyBorder="1" applyAlignment="1">
      <alignment horizontal="center"/>
    </xf>
    <xf numFmtId="14" fontId="0" fillId="0" borderId="12" xfId="48" applyNumberFormat="1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left"/>
      <protection/>
    </xf>
    <xf numFmtId="0" fontId="46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0" zoomScaleNormal="70" workbookViewId="0" topLeftCell="A1">
      <selection activeCell="F5" sqref="F5"/>
    </sheetView>
  </sheetViews>
  <sheetFormatPr defaultColWidth="8.88671875" defaultRowHeight="15"/>
  <cols>
    <col min="1" max="1" width="5.5546875" style="1" customWidth="1"/>
    <col min="2" max="2" width="28.5546875" style="1" customWidth="1"/>
    <col min="3" max="3" width="12.5546875" style="1" customWidth="1"/>
    <col min="4" max="4" width="18.5546875" style="1" customWidth="1"/>
    <col min="5" max="5" width="19.77734375" style="14" customWidth="1"/>
    <col min="6" max="6" width="13.4453125" style="1" customWidth="1"/>
    <col min="7" max="7" width="14.5546875" style="1" customWidth="1"/>
    <col min="8" max="8" width="13.5546875" style="1" customWidth="1"/>
    <col min="9" max="9" width="12.88671875" style="1" customWidth="1"/>
    <col min="10" max="10" width="12.3359375" style="1" customWidth="1"/>
    <col min="11" max="11" width="16.3359375" style="1" customWidth="1"/>
  </cols>
  <sheetData>
    <row r="1" spans="1:11" ht="20.25" customHeight="1">
      <c r="A1" s="8"/>
      <c r="B1" s="31" t="s">
        <v>85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8.75" customHeight="1" thickBot="1">
      <c r="A2" s="2"/>
      <c r="B2" s="31" t="s">
        <v>60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8"/>
      <c r="B3" s="9" t="s">
        <v>4</v>
      </c>
      <c r="C3" s="4" t="s">
        <v>10</v>
      </c>
      <c r="D3" s="4" t="s">
        <v>3</v>
      </c>
      <c r="E3" s="4" t="s">
        <v>2</v>
      </c>
      <c r="F3" s="4" t="s">
        <v>1</v>
      </c>
      <c r="G3" s="4" t="s">
        <v>0</v>
      </c>
      <c r="H3" s="4" t="s">
        <v>5</v>
      </c>
      <c r="I3" s="4" t="s">
        <v>5</v>
      </c>
      <c r="J3" s="4" t="s">
        <v>5</v>
      </c>
      <c r="K3" s="4" t="s">
        <v>9</v>
      </c>
    </row>
    <row r="4" spans="1:11" s="3" customFormat="1" ht="15.75">
      <c r="A4" s="2"/>
      <c r="B4" s="10"/>
      <c r="C4" s="5"/>
      <c r="D4" s="5"/>
      <c r="E4" s="5"/>
      <c r="F4" s="5"/>
      <c r="G4" s="4"/>
      <c r="H4" s="4" t="s">
        <v>6</v>
      </c>
      <c r="I4" s="4" t="s">
        <v>7</v>
      </c>
      <c r="J4" s="4" t="s">
        <v>8</v>
      </c>
      <c r="K4" s="5"/>
    </row>
    <row r="5" spans="1:11" ht="15.75">
      <c r="A5" s="12"/>
      <c r="B5" s="11"/>
      <c r="C5" s="12"/>
      <c r="D5" s="12"/>
      <c r="E5" s="11"/>
      <c r="F5" s="12"/>
      <c r="G5" s="12"/>
      <c r="H5" s="12"/>
      <c r="I5" s="12"/>
      <c r="J5" s="13"/>
      <c r="K5" s="12"/>
    </row>
    <row r="6" spans="1:11" ht="24" customHeight="1">
      <c r="A6" s="7">
        <v>1</v>
      </c>
      <c r="B6" s="17" t="s">
        <v>21</v>
      </c>
      <c r="C6" s="21" t="s">
        <v>38</v>
      </c>
      <c r="D6" s="7" t="s">
        <v>11</v>
      </c>
      <c r="E6" s="23" t="s">
        <v>48</v>
      </c>
      <c r="F6" s="28">
        <v>36887</v>
      </c>
      <c r="G6" s="25" t="s">
        <v>13</v>
      </c>
      <c r="H6" s="6">
        <v>4</v>
      </c>
      <c r="I6" s="6">
        <v>1</v>
      </c>
      <c r="J6" s="6">
        <v>3</v>
      </c>
      <c r="K6" s="15">
        <f aca="true" t="shared" si="0" ref="K6:K33">SUM(H6:J6)</f>
        <v>8</v>
      </c>
    </row>
    <row r="7" spans="1:11" ht="24" customHeight="1">
      <c r="A7" s="7">
        <v>2</v>
      </c>
      <c r="B7" s="19" t="s">
        <v>55</v>
      </c>
      <c r="C7" s="22" t="s">
        <v>57</v>
      </c>
      <c r="D7" s="7" t="s">
        <v>11</v>
      </c>
      <c r="E7" s="27" t="s">
        <v>59</v>
      </c>
      <c r="F7" s="28">
        <v>36570</v>
      </c>
      <c r="G7" s="25" t="s">
        <v>13</v>
      </c>
      <c r="H7" s="6">
        <v>1</v>
      </c>
      <c r="I7" s="6">
        <v>5</v>
      </c>
      <c r="J7" s="7">
        <v>4</v>
      </c>
      <c r="K7" s="15">
        <f t="shared" si="0"/>
        <v>10</v>
      </c>
    </row>
    <row r="8" spans="1:11" ht="24" customHeight="1">
      <c r="A8" s="7">
        <f aca="true" t="shared" si="1" ref="A8:A27">1+A7</f>
        <v>3</v>
      </c>
      <c r="B8" s="16" t="s">
        <v>61</v>
      </c>
      <c r="C8" s="21" t="s">
        <v>73</v>
      </c>
      <c r="D8" s="7" t="s">
        <v>11</v>
      </c>
      <c r="E8" s="23" t="s">
        <v>82</v>
      </c>
      <c r="F8" s="28">
        <v>36261</v>
      </c>
      <c r="G8" s="25" t="s">
        <v>13</v>
      </c>
      <c r="H8" s="6">
        <v>9</v>
      </c>
      <c r="I8" s="6">
        <v>2</v>
      </c>
      <c r="J8" s="6">
        <v>1</v>
      </c>
      <c r="K8" s="15">
        <f t="shared" si="0"/>
        <v>12</v>
      </c>
    </row>
    <row r="9" spans="1:11" ht="24" customHeight="1">
      <c r="A9" s="7">
        <f t="shared" si="1"/>
        <v>4</v>
      </c>
      <c r="B9" s="19" t="s">
        <v>56</v>
      </c>
      <c r="C9" s="22" t="s">
        <v>58</v>
      </c>
      <c r="D9" s="7" t="s">
        <v>11</v>
      </c>
      <c r="E9" s="27" t="s">
        <v>59</v>
      </c>
      <c r="F9" s="28">
        <v>37242</v>
      </c>
      <c r="G9" s="25" t="s">
        <v>13</v>
      </c>
      <c r="H9" s="6">
        <v>3</v>
      </c>
      <c r="I9" s="6">
        <v>7</v>
      </c>
      <c r="J9" s="7">
        <v>2</v>
      </c>
      <c r="K9" s="15">
        <f t="shared" si="0"/>
        <v>12</v>
      </c>
    </row>
    <row r="10" spans="1:11" ht="24" customHeight="1">
      <c r="A10" s="7">
        <f t="shared" si="1"/>
        <v>5</v>
      </c>
      <c r="B10" s="17" t="s">
        <v>19</v>
      </c>
      <c r="C10" s="20" t="s">
        <v>36</v>
      </c>
      <c r="D10" s="7" t="s">
        <v>11</v>
      </c>
      <c r="E10" s="23" t="s">
        <v>48</v>
      </c>
      <c r="F10" s="28">
        <v>36361</v>
      </c>
      <c r="G10" s="25" t="s">
        <v>13</v>
      </c>
      <c r="H10" s="6">
        <v>2</v>
      </c>
      <c r="I10" s="6">
        <v>3</v>
      </c>
      <c r="J10" s="6">
        <v>8</v>
      </c>
      <c r="K10" s="15">
        <f t="shared" si="0"/>
        <v>13</v>
      </c>
    </row>
    <row r="11" spans="1:11" ht="24" customHeight="1">
      <c r="A11" s="7">
        <f t="shared" si="1"/>
        <v>6</v>
      </c>
      <c r="B11" s="17" t="s">
        <v>67</v>
      </c>
      <c r="C11" s="21" t="s">
        <v>35</v>
      </c>
      <c r="D11" s="7" t="s">
        <v>11</v>
      </c>
      <c r="E11" s="23" t="s">
        <v>48</v>
      </c>
      <c r="F11" s="28">
        <v>36277</v>
      </c>
      <c r="G11" s="25" t="s">
        <v>13</v>
      </c>
      <c r="H11" s="6">
        <v>5</v>
      </c>
      <c r="I11" s="6">
        <v>4</v>
      </c>
      <c r="J11" s="7">
        <v>5</v>
      </c>
      <c r="K11" s="15">
        <f t="shared" si="0"/>
        <v>14</v>
      </c>
    </row>
    <row r="12" spans="1:11" ht="24" customHeight="1">
      <c r="A12" s="7">
        <f t="shared" si="1"/>
        <v>7</v>
      </c>
      <c r="B12" s="16" t="s">
        <v>64</v>
      </c>
      <c r="C12" s="21" t="s">
        <v>76</v>
      </c>
      <c r="D12" s="7" t="s">
        <v>11</v>
      </c>
      <c r="E12" s="23" t="s">
        <v>82</v>
      </c>
      <c r="F12" s="28">
        <v>36484</v>
      </c>
      <c r="G12" s="25" t="s">
        <v>13</v>
      </c>
      <c r="H12" s="6">
        <v>7</v>
      </c>
      <c r="I12" s="6">
        <v>6</v>
      </c>
      <c r="J12" s="7">
        <v>10</v>
      </c>
      <c r="K12" s="15">
        <f t="shared" si="0"/>
        <v>23</v>
      </c>
    </row>
    <row r="13" spans="1:11" ht="24" customHeight="1">
      <c r="A13" s="7">
        <f t="shared" si="1"/>
        <v>8</v>
      </c>
      <c r="B13" s="17" t="s">
        <v>24</v>
      </c>
      <c r="C13" s="21" t="s">
        <v>41</v>
      </c>
      <c r="D13" s="7" t="s">
        <v>11</v>
      </c>
      <c r="E13" s="23" t="s">
        <v>48</v>
      </c>
      <c r="F13" s="28">
        <v>36944</v>
      </c>
      <c r="G13" s="25" t="s">
        <v>13</v>
      </c>
      <c r="H13" s="6">
        <v>8</v>
      </c>
      <c r="I13" s="6">
        <v>8</v>
      </c>
      <c r="J13" s="7">
        <v>11</v>
      </c>
      <c r="K13" s="15">
        <f t="shared" si="0"/>
        <v>27</v>
      </c>
    </row>
    <row r="14" spans="1:11" ht="24" customHeight="1">
      <c r="A14" s="7">
        <v>9</v>
      </c>
      <c r="B14" s="16" t="s">
        <v>63</v>
      </c>
      <c r="C14" s="21" t="s">
        <v>75</v>
      </c>
      <c r="D14" s="7" t="s">
        <v>11</v>
      </c>
      <c r="E14" s="23" t="s">
        <v>82</v>
      </c>
      <c r="F14" s="28">
        <v>37187</v>
      </c>
      <c r="G14" s="25" t="s">
        <v>13</v>
      </c>
      <c r="H14" s="6">
        <v>6</v>
      </c>
      <c r="I14" s="6">
        <v>19</v>
      </c>
      <c r="J14" s="7">
        <v>6</v>
      </c>
      <c r="K14" s="15">
        <f t="shared" si="0"/>
        <v>31</v>
      </c>
    </row>
    <row r="15" spans="1:11" ht="24" customHeight="1">
      <c r="A15" s="7">
        <f t="shared" si="1"/>
        <v>10</v>
      </c>
      <c r="B15" s="17" t="s">
        <v>66</v>
      </c>
      <c r="C15" s="21" t="s">
        <v>34</v>
      </c>
      <c r="D15" s="7" t="s">
        <v>11</v>
      </c>
      <c r="E15" s="23" t="s">
        <v>48</v>
      </c>
      <c r="F15" s="28" t="s">
        <v>84</v>
      </c>
      <c r="G15" s="25" t="s">
        <v>13</v>
      </c>
      <c r="H15" s="6">
        <v>10</v>
      </c>
      <c r="I15" s="6">
        <v>12</v>
      </c>
      <c r="J15" s="7">
        <v>9</v>
      </c>
      <c r="K15" s="15">
        <f t="shared" si="0"/>
        <v>31</v>
      </c>
    </row>
    <row r="16" spans="1:11" ht="24" customHeight="1">
      <c r="A16" s="7">
        <f t="shared" si="1"/>
        <v>11</v>
      </c>
      <c r="B16" s="17" t="s">
        <v>22</v>
      </c>
      <c r="C16" s="21" t="s">
        <v>39</v>
      </c>
      <c r="D16" s="7" t="s">
        <v>11</v>
      </c>
      <c r="E16" s="23" t="s">
        <v>48</v>
      </c>
      <c r="F16" s="28">
        <v>36725</v>
      </c>
      <c r="G16" s="25" t="s">
        <v>13</v>
      </c>
      <c r="H16" s="6">
        <v>13</v>
      </c>
      <c r="I16" s="6">
        <v>14</v>
      </c>
      <c r="J16" s="7">
        <v>7</v>
      </c>
      <c r="K16" s="15">
        <f t="shared" si="0"/>
        <v>34</v>
      </c>
    </row>
    <row r="17" spans="1:11" ht="24" customHeight="1">
      <c r="A17" s="7">
        <f t="shared" si="1"/>
        <v>12</v>
      </c>
      <c r="B17" s="17" t="s">
        <v>20</v>
      </c>
      <c r="C17" s="21" t="s">
        <v>37</v>
      </c>
      <c r="D17" s="7" t="s">
        <v>11</v>
      </c>
      <c r="E17" s="23" t="s">
        <v>48</v>
      </c>
      <c r="F17" s="28">
        <v>36587</v>
      </c>
      <c r="G17" s="25" t="s">
        <v>13</v>
      </c>
      <c r="H17" s="6">
        <v>15</v>
      </c>
      <c r="I17" s="6">
        <v>10</v>
      </c>
      <c r="J17" s="7">
        <v>13</v>
      </c>
      <c r="K17" s="15">
        <f t="shared" si="0"/>
        <v>38</v>
      </c>
    </row>
    <row r="18" spans="1:11" ht="24" customHeight="1">
      <c r="A18" s="7">
        <f t="shared" si="1"/>
        <v>13</v>
      </c>
      <c r="B18" s="17" t="s">
        <v>23</v>
      </c>
      <c r="C18" s="21" t="s">
        <v>40</v>
      </c>
      <c r="D18" s="7" t="s">
        <v>11</v>
      </c>
      <c r="E18" s="23" t="s">
        <v>48</v>
      </c>
      <c r="F18" s="28">
        <v>37189</v>
      </c>
      <c r="G18" s="25" t="s">
        <v>13</v>
      </c>
      <c r="H18" s="6">
        <v>16</v>
      </c>
      <c r="I18" s="6">
        <v>11</v>
      </c>
      <c r="J18" s="7">
        <v>17</v>
      </c>
      <c r="K18" s="15">
        <f t="shared" si="0"/>
        <v>44</v>
      </c>
    </row>
    <row r="19" spans="1:11" ht="24" customHeight="1">
      <c r="A19" s="7">
        <f t="shared" si="1"/>
        <v>14</v>
      </c>
      <c r="B19" s="17" t="s">
        <v>26</v>
      </c>
      <c r="C19" s="22" t="s">
        <v>42</v>
      </c>
      <c r="D19" s="7" t="s">
        <v>11</v>
      </c>
      <c r="E19" s="23" t="s">
        <v>50</v>
      </c>
      <c r="F19" s="28">
        <v>36969</v>
      </c>
      <c r="G19" s="25" t="s">
        <v>54</v>
      </c>
      <c r="H19" s="6">
        <v>17</v>
      </c>
      <c r="I19" s="6">
        <v>17</v>
      </c>
      <c r="J19" s="7">
        <v>20</v>
      </c>
      <c r="K19" s="15">
        <f t="shared" si="0"/>
        <v>54</v>
      </c>
    </row>
    <row r="20" spans="1:11" ht="24" customHeight="1">
      <c r="A20" s="7">
        <f t="shared" si="1"/>
        <v>15</v>
      </c>
      <c r="B20" s="17" t="s">
        <v>28</v>
      </c>
      <c r="C20" s="22" t="s">
        <v>79</v>
      </c>
      <c r="D20" s="7" t="s">
        <v>11</v>
      </c>
      <c r="E20" s="24" t="s">
        <v>51</v>
      </c>
      <c r="F20" s="28">
        <v>36509</v>
      </c>
      <c r="G20" s="25" t="s">
        <v>13</v>
      </c>
      <c r="H20" s="6">
        <v>18</v>
      </c>
      <c r="I20" s="6">
        <v>22</v>
      </c>
      <c r="J20" s="7">
        <v>19</v>
      </c>
      <c r="K20" s="15">
        <f t="shared" si="0"/>
        <v>59</v>
      </c>
    </row>
    <row r="21" spans="1:11" ht="24" customHeight="1">
      <c r="A21" s="7">
        <f t="shared" si="1"/>
        <v>16</v>
      </c>
      <c r="B21" s="16" t="s">
        <v>16</v>
      </c>
      <c r="C21" s="21" t="s">
        <v>70</v>
      </c>
      <c r="D21" s="7" t="s">
        <v>11</v>
      </c>
      <c r="E21" s="23" t="s">
        <v>47</v>
      </c>
      <c r="F21" s="28">
        <v>36789</v>
      </c>
      <c r="G21" s="25" t="s">
        <v>14</v>
      </c>
      <c r="H21" s="6">
        <v>29</v>
      </c>
      <c r="I21" s="6">
        <v>15</v>
      </c>
      <c r="J21" s="7">
        <v>16</v>
      </c>
      <c r="K21" s="15">
        <f t="shared" si="0"/>
        <v>60</v>
      </c>
    </row>
    <row r="22" spans="1:11" ht="24" customHeight="1">
      <c r="A22" s="7">
        <f t="shared" si="1"/>
        <v>17</v>
      </c>
      <c r="B22" s="17" t="s">
        <v>29</v>
      </c>
      <c r="C22" s="22" t="s">
        <v>80</v>
      </c>
      <c r="D22" s="7" t="s">
        <v>11</v>
      </c>
      <c r="E22" s="24" t="s">
        <v>51</v>
      </c>
      <c r="F22" s="28">
        <v>37101</v>
      </c>
      <c r="G22" s="25" t="s">
        <v>13</v>
      </c>
      <c r="H22" s="6">
        <v>29</v>
      </c>
      <c r="I22" s="6">
        <v>16</v>
      </c>
      <c r="J22" s="7">
        <v>15</v>
      </c>
      <c r="K22" s="15">
        <f t="shared" si="0"/>
        <v>60</v>
      </c>
    </row>
    <row r="23" spans="1:11" ht="24" customHeight="1">
      <c r="A23" s="7">
        <f t="shared" si="1"/>
        <v>18</v>
      </c>
      <c r="B23" s="17" t="s">
        <v>30</v>
      </c>
      <c r="C23" s="22" t="s">
        <v>81</v>
      </c>
      <c r="D23" s="7" t="s">
        <v>11</v>
      </c>
      <c r="E23" s="24" t="s">
        <v>51</v>
      </c>
      <c r="F23" s="28">
        <v>37018</v>
      </c>
      <c r="G23" s="25" t="s">
        <v>13</v>
      </c>
      <c r="H23" s="25">
        <v>29</v>
      </c>
      <c r="I23" s="6">
        <v>18</v>
      </c>
      <c r="J23" s="7">
        <v>14</v>
      </c>
      <c r="K23" s="15">
        <f t="shared" si="0"/>
        <v>61</v>
      </c>
    </row>
    <row r="24" spans="1:11" ht="24" customHeight="1">
      <c r="A24" s="7">
        <f t="shared" si="1"/>
        <v>19</v>
      </c>
      <c r="B24" s="19" t="s">
        <v>32</v>
      </c>
      <c r="C24" s="22" t="s">
        <v>45</v>
      </c>
      <c r="D24" s="7" t="s">
        <v>11</v>
      </c>
      <c r="E24" s="6" t="s">
        <v>52</v>
      </c>
      <c r="F24" s="28">
        <v>35975</v>
      </c>
      <c r="G24" s="25" t="s">
        <v>13</v>
      </c>
      <c r="H24" s="6">
        <v>12</v>
      </c>
      <c r="I24" s="6">
        <v>29</v>
      </c>
      <c r="J24" s="7">
        <v>21</v>
      </c>
      <c r="K24" s="15">
        <f t="shared" si="0"/>
        <v>62</v>
      </c>
    </row>
    <row r="25" spans="1:11" ht="24" customHeight="1">
      <c r="A25" s="7">
        <f t="shared" si="1"/>
        <v>20</v>
      </c>
      <c r="B25" s="29" t="s">
        <v>15</v>
      </c>
      <c r="C25" s="21" t="s">
        <v>69</v>
      </c>
      <c r="D25" s="7" t="s">
        <v>11</v>
      </c>
      <c r="E25" s="23" t="s">
        <v>46</v>
      </c>
      <c r="F25" s="28">
        <v>36742</v>
      </c>
      <c r="G25" s="25" t="s">
        <v>12</v>
      </c>
      <c r="H25" s="6">
        <v>14</v>
      </c>
      <c r="I25" s="6">
        <v>29</v>
      </c>
      <c r="J25" s="6">
        <v>22</v>
      </c>
      <c r="K25" s="15">
        <f t="shared" si="0"/>
        <v>65</v>
      </c>
    </row>
    <row r="26" spans="1:11" ht="24" customHeight="1">
      <c r="A26" s="7">
        <f t="shared" si="1"/>
        <v>21</v>
      </c>
      <c r="B26" s="30" t="s">
        <v>31</v>
      </c>
      <c r="C26" s="22" t="s">
        <v>44</v>
      </c>
      <c r="D26" s="7" t="s">
        <v>11</v>
      </c>
      <c r="E26" s="6" t="s">
        <v>52</v>
      </c>
      <c r="F26" s="28">
        <v>36797</v>
      </c>
      <c r="G26" s="25" t="s">
        <v>13</v>
      </c>
      <c r="H26" s="6">
        <v>29</v>
      </c>
      <c r="I26" s="6">
        <v>29</v>
      </c>
      <c r="J26" s="7">
        <v>12</v>
      </c>
      <c r="K26" s="15">
        <f t="shared" si="0"/>
        <v>70</v>
      </c>
    </row>
    <row r="27" spans="1:11" ht="24" customHeight="1">
      <c r="A27" s="7">
        <f t="shared" si="1"/>
        <v>22</v>
      </c>
      <c r="B27" s="29" t="s">
        <v>17</v>
      </c>
      <c r="C27" s="21" t="s">
        <v>71</v>
      </c>
      <c r="D27" s="7" t="s">
        <v>11</v>
      </c>
      <c r="E27" s="23" t="s">
        <v>47</v>
      </c>
      <c r="F27" s="28">
        <v>36997</v>
      </c>
      <c r="G27" s="25" t="s">
        <v>14</v>
      </c>
      <c r="H27" s="6">
        <v>29</v>
      </c>
      <c r="I27" s="6">
        <v>20</v>
      </c>
      <c r="J27" s="7">
        <v>23</v>
      </c>
      <c r="K27" s="15">
        <f t="shared" si="0"/>
        <v>72</v>
      </c>
    </row>
    <row r="28" spans="1:11" ht="24" customHeight="1">
      <c r="A28" s="7">
        <f aca="true" t="shared" si="2" ref="A28:A33">1+A27</f>
        <v>23</v>
      </c>
      <c r="B28" s="18" t="s">
        <v>27</v>
      </c>
      <c r="C28" s="22" t="s">
        <v>43</v>
      </c>
      <c r="D28" s="7" t="s">
        <v>11</v>
      </c>
      <c r="E28" s="23" t="s">
        <v>50</v>
      </c>
      <c r="F28" s="28">
        <v>37004</v>
      </c>
      <c r="G28" s="25" t="s">
        <v>54</v>
      </c>
      <c r="H28" s="6">
        <v>29</v>
      </c>
      <c r="I28" s="6">
        <v>21</v>
      </c>
      <c r="J28" s="6">
        <v>24</v>
      </c>
      <c r="K28" s="15">
        <f t="shared" si="0"/>
        <v>74</v>
      </c>
    </row>
    <row r="29" spans="1:11" ht="24" customHeight="1">
      <c r="A29" s="7">
        <f t="shared" si="2"/>
        <v>24</v>
      </c>
      <c r="B29" s="16" t="s">
        <v>18</v>
      </c>
      <c r="C29" s="21" t="s">
        <v>72</v>
      </c>
      <c r="D29" s="7" t="s">
        <v>11</v>
      </c>
      <c r="E29" s="23" t="s">
        <v>47</v>
      </c>
      <c r="F29" s="28">
        <v>37084</v>
      </c>
      <c r="G29" s="25" t="s">
        <v>14</v>
      </c>
      <c r="H29" s="6">
        <v>29</v>
      </c>
      <c r="I29" s="6">
        <v>29</v>
      </c>
      <c r="J29" s="7">
        <v>18</v>
      </c>
      <c r="K29" s="15">
        <f t="shared" si="0"/>
        <v>76</v>
      </c>
    </row>
    <row r="30" spans="1:11" ht="24" customHeight="1">
      <c r="A30" s="7">
        <f t="shared" si="2"/>
        <v>25</v>
      </c>
      <c r="B30" s="16" t="s">
        <v>62</v>
      </c>
      <c r="C30" s="21" t="s">
        <v>74</v>
      </c>
      <c r="D30" s="7" t="s">
        <v>11</v>
      </c>
      <c r="E30" s="23" t="s">
        <v>82</v>
      </c>
      <c r="F30" s="28">
        <v>36820</v>
      </c>
      <c r="G30" s="25" t="s">
        <v>13</v>
      </c>
      <c r="H30" s="6">
        <v>29</v>
      </c>
      <c r="I30" s="6">
        <v>29</v>
      </c>
      <c r="J30" s="7">
        <v>29</v>
      </c>
      <c r="K30" s="15">
        <f t="shared" si="0"/>
        <v>87</v>
      </c>
    </row>
    <row r="31" spans="1:11" ht="24" customHeight="1">
      <c r="A31" s="7">
        <f t="shared" si="2"/>
        <v>26</v>
      </c>
      <c r="B31" s="17" t="s">
        <v>65</v>
      </c>
      <c r="C31" s="21" t="s">
        <v>33</v>
      </c>
      <c r="D31" s="7" t="s">
        <v>11</v>
      </c>
      <c r="E31" s="23" t="s">
        <v>48</v>
      </c>
      <c r="F31" s="28">
        <v>36330</v>
      </c>
      <c r="G31" s="25" t="s">
        <v>13</v>
      </c>
      <c r="H31" s="6">
        <v>29</v>
      </c>
      <c r="I31" s="6">
        <v>29</v>
      </c>
      <c r="J31" s="7">
        <v>29</v>
      </c>
      <c r="K31" s="15">
        <f t="shared" si="0"/>
        <v>87</v>
      </c>
    </row>
    <row r="32" spans="1:11" ht="23.25" customHeight="1">
      <c r="A32" s="7">
        <f t="shared" si="2"/>
        <v>27</v>
      </c>
      <c r="B32" s="17" t="s">
        <v>68</v>
      </c>
      <c r="C32" s="22" t="s">
        <v>77</v>
      </c>
      <c r="D32" s="7" t="s">
        <v>11</v>
      </c>
      <c r="E32" s="24" t="s">
        <v>49</v>
      </c>
      <c r="F32" s="28">
        <v>36967</v>
      </c>
      <c r="G32" s="25" t="s">
        <v>53</v>
      </c>
      <c r="H32" s="6">
        <v>29</v>
      </c>
      <c r="I32" s="6">
        <v>29</v>
      </c>
      <c r="J32" s="7">
        <v>29</v>
      </c>
      <c r="K32" s="15">
        <f t="shared" si="0"/>
        <v>87</v>
      </c>
    </row>
    <row r="33" spans="1:11" ht="23.25" customHeight="1">
      <c r="A33" s="7">
        <f t="shared" si="2"/>
        <v>28</v>
      </c>
      <c r="B33" s="17" t="s">
        <v>25</v>
      </c>
      <c r="C33" s="22" t="s">
        <v>78</v>
      </c>
      <c r="D33" s="7" t="s">
        <v>11</v>
      </c>
      <c r="E33" s="24" t="s">
        <v>49</v>
      </c>
      <c r="F33" s="28">
        <v>36890</v>
      </c>
      <c r="G33" s="25" t="s">
        <v>53</v>
      </c>
      <c r="H33" s="6">
        <v>29</v>
      </c>
      <c r="I33" s="6">
        <v>29</v>
      </c>
      <c r="J33" s="7">
        <v>29</v>
      </c>
      <c r="K33" s="15">
        <f t="shared" si="0"/>
        <v>87</v>
      </c>
    </row>
    <row r="35" ht="23.25">
      <c r="B35" s="26" t="s">
        <v>83</v>
      </c>
    </row>
  </sheetData>
  <sheetProtection/>
  <autoFilter ref="B5:K27">
    <sortState ref="B6:K35">
      <sortCondition sortBy="value" ref="K6:K35"/>
    </sortState>
  </autoFilter>
  <mergeCells count="2">
    <mergeCell ref="B2:K2"/>
    <mergeCell ref="B1:K1"/>
  </mergeCells>
  <printOptions/>
  <pageMargins left="0.53" right="0.34" top="0.52" bottom="0.44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Meeting</cp:lastModifiedBy>
  <cp:lastPrinted>2013-09-22T15:00:14Z</cp:lastPrinted>
  <dcterms:created xsi:type="dcterms:W3CDTF">2009-09-04T14:06:12Z</dcterms:created>
  <dcterms:modified xsi:type="dcterms:W3CDTF">2013-09-22T15:11:16Z</dcterms:modified>
  <cp:category/>
  <cp:version/>
  <cp:contentType/>
  <cp:contentStatus/>
</cp:coreProperties>
</file>