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15" windowWidth="19320" windowHeight="10590" activeTab="0"/>
  </bookViews>
  <sheets>
    <sheet name="CLASS.CAMP. V°ZONA FIV " sheetId="1" r:id="rId1"/>
    <sheet name="CLASS.TROFEO OPEN G. NAPOLI " sheetId="2" r:id="rId2"/>
  </sheets>
  <definedNames>
    <definedName name="_xlnm._FilterDatabase" localSheetId="1" hidden="1">'CLASS.TROFEO OPEN G. NAPOLI '!$A$5:$O$5</definedName>
  </definedNames>
  <calcPr fullCalcOnLoad="1"/>
</workbook>
</file>

<file path=xl/sharedStrings.xml><?xml version="1.0" encoding="utf-8"?>
<sst xmlns="http://schemas.openxmlformats.org/spreadsheetml/2006/main" count="233" uniqueCount="116">
  <si>
    <t>N°         </t>
  </si>
  <si>
    <t xml:space="preserve">         SKIPPER                              </t>
  </si>
  <si>
    <t xml:space="preserve">TOTALI                </t>
  </si>
  <si>
    <t>Indulgenza Carlo</t>
  </si>
  <si>
    <t>Mollo Matteo</t>
  </si>
  <si>
    <t>Oriolo Claudio</t>
  </si>
  <si>
    <t>De Paola Luca</t>
  </si>
  <si>
    <t>Tarasco Antonio</t>
  </si>
  <si>
    <t>Sannino Astolfo</t>
  </si>
  <si>
    <t>Calo' Alberto</t>
  </si>
  <si>
    <t>Cesaro Massimo</t>
  </si>
  <si>
    <t>Di Fuccia Andrea</t>
  </si>
  <si>
    <t>Coppa Silverio</t>
  </si>
  <si>
    <t>Cappiello Antonino</t>
  </si>
  <si>
    <t>D'Orso Raffaele</t>
  </si>
  <si>
    <t>Scelzo Umberto</t>
  </si>
  <si>
    <t>Coppola Antonio</t>
  </si>
  <si>
    <t>Russo Giovanni</t>
  </si>
  <si>
    <t>Oscar Gioia</t>
  </si>
  <si>
    <t>Martinelli Luca</t>
  </si>
  <si>
    <t>Valcaccia Nicola</t>
  </si>
  <si>
    <t>Cafiero Fulvio</t>
  </si>
  <si>
    <t>Gargiulo Guido</t>
  </si>
  <si>
    <t>Malvone Giovanni</t>
  </si>
  <si>
    <t>Castria Luigi</t>
  </si>
  <si>
    <t>Natale G.Piero</t>
  </si>
  <si>
    <t>Ercolano Adolfo</t>
  </si>
  <si>
    <t>Falco Michele</t>
  </si>
  <si>
    <t>Falco Vincenzo</t>
  </si>
  <si>
    <t>Remigio Fattori</t>
  </si>
  <si>
    <t>Clemente Antonino</t>
  </si>
  <si>
    <t>Gargiulo Corrado</t>
  </si>
  <si>
    <t>Longobardi Francesco</t>
  </si>
  <si>
    <t>Donadio Raffaele</t>
  </si>
  <si>
    <t xml:space="preserve">Mascolo </t>
  </si>
  <si>
    <t>Casola Claudio</t>
  </si>
  <si>
    <t>Calo' Giovanni</t>
  </si>
  <si>
    <t xml:space="preserve">CIRCOLO </t>
  </si>
  <si>
    <t>L.N.I SORRENTO</t>
  </si>
  <si>
    <t>N.VELICO</t>
  </si>
  <si>
    <t>ITA 152</t>
  </si>
  <si>
    <t>ITA 192</t>
  </si>
  <si>
    <t>V.MODEL VESUVIO</t>
  </si>
  <si>
    <t>L.N.I POZZUOLI</t>
  </si>
  <si>
    <t>C. ABRUZZO</t>
  </si>
  <si>
    <t>NON TESSERATO</t>
  </si>
  <si>
    <t>NIL</t>
  </si>
  <si>
    <t>ITA 172</t>
  </si>
  <si>
    <t>ITA 113</t>
  </si>
  <si>
    <t>ITA 148</t>
  </si>
  <si>
    <t>ITA 160</t>
  </si>
  <si>
    <t>ITA 133</t>
  </si>
  <si>
    <t>ITA 315</t>
  </si>
  <si>
    <t>ITA 216</t>
  </si>
  <si>
    <t>ITA 145</t>
  </si>
  <si>
    <t>ITA 125</t>
  </si>
  <si>
    <t>ITA 168</t>
  </si>
  <si>
    <t>ITA 107</t>
  </si>
  <si>
    <t>ITA 158</t>
  </si>
  <si>
    <t>ITA 144</t>
  </si>
  <si>
    <t>ITA 114</t>
  </si>
  <si>
    <t>ITA 187</t>
  </si>
  <si>
    <t>ITA 120</t>
  </si>
  <si>
    <t>ITA 190</t>
  </si>
  <si>
    <t xml:space="preserve">ITA </t>
  </si>
  <si>
    <t xml:space="preserve">ITA 189 </t>
  </si>
  <si>
    <t>ITA 143</t>
  </si>
  <si>
    <t>ITA 191</t>
  </si>
  <si>
    <t>ITA 102</t>
  </si>
  <si>
    <t>ITA 140</t>
  </si>
  <si>
    <t>Cartellino giallo</t>
  </si>
  <si>
    <t xml:space="preserve">Data   29/11/2009   </t>
  </si>
  <si>
    <t>I° TROFEO OPEN GOLFO DI NAPOLI 2009/2010</t>
  </si>
  <si>
    <t>Gallo Marco</t>
  </si>
  <si>
    <t>ROMA SAIL R/C</t>
  </si>
  <si>
    <t>Della Torre Dante</t>
  </si>
  <si>
    <t>Salvatori Nils</t>
  </si>
  <si>
    <t>ITA 177</t>
  </si>
  <si>
    <t>ITA 93</t>
  </si>
  <si>
    <t>118</t>
  </si>
  <si>
    <t>GV MILANO</t>
  </si>
  <si>
    <t>ITA 25</t>
  </si>
  <si>
    <t>ITA 22</t>
  </si>
  <si>
    <t>ITA 104</t>
  </si>
  <si>
    <t>ITA 85</t>
  </si>
  <si>
    <t>Rudoni G.Luigi</t>
  </si>
  <si>
    <t>Puthod Pier</t>
  </si>
  <si>
    <t>Malara Carlo</t>
  </si>
  <si>
    <t>Malara Francesco</t>
  </si>
  <si>
    <t xml:space="preserve">Data 10/01/2010  </t>
  </si>
  <si>
    <t>ITA 97</t>
  </si>
  <si>
    <t>ITA</t>
  </si>
  <si>
    <t>Data 11/04/2010</t>
  </si>
  <si>
    <t>CIR ROMA</t>
  </si>
  <si>
    <t>ITA 141</t>
  </si>
  <si>
    <t>Del Furia Carlo</t>
  </si>
  <si>
    <t>ITA 59</t>
  </si>
  <si>
    <t>Tancini gabriele</t>
  </si>
  <si>
    <t>CM ROMAGNOLO</t>
  </si>
  <si>
    <t xml:space="preserve">Data 20/12/2009   </t>
  </si>
  <si>
    <t>ITA 95</t>
  </si>
  <si>
    <t>Rinaldi Biagio</t>
  </si>
  <si>
    <t>VELIERO BARI</t>
  </si>
  <si>
    <t>Mengotti Andrea</t>
  </si>
  <si>
    <t>ITA 28</t>
  </si>
  <si>
    <t>Zippo Enzo</t>
  </si>
  <si>
    <t>ITA 146</t>
  </si>
  <si>
    <t>Data09/05/2010</t>
  </si>
  <si>
    <t>Data 30/05/2010</t>
  </si>
  <si>
    <t>Data 27/06/2010</t>
  </si>
  <si>
    <t>MYRF</t>
  </si>
  <si>
    <t>Carletti David</t>
  </si>
  <si>
    <t>ITA 154</t>
  </si>
  <si>
    <t>Nardo G.Luca</t>
  </si>
  <si>
    <t>ITA 09</t>
  </si>
  <si>
    <t>OSPITE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</si>
</sst>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i/>
      <sz val="10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 Black"/>
      <family val="2"/>
    </font>
    <font>
      <sz val="12"/>
      <color indexed="14"/>
      <name val="Arial Black"/>
      <family val="2"/>
    </font>
    <font>
      <sz val="12"/>
      <name val="Arial Black"/>
      <family val="2"/>
    </font>
    <font>
      <sz val="12"/>
      <color indexed="8"/>
      <name val="Arial Black"/>
      <family val="2"/>
    </font>
    <font>
      <b/>
      <sz val="12"/>
      <name val="Arial Black"/>
      <family val="2"/>
    </font>
    <font>
      <sz val="12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2"/>
      <color indexed="9"/>
      <name val="Arial Black"/>
      <family val="2"/>
    </font>
    <font>
      <b/>
      <sz val="12"/>
      <color indexed="8"/>
      <name val="Arial Black"/>
      <family val="2"/>
    </font>
    <font>
      <b/>
      <i/>
      <sz val="14"/>
      <color indexed="9"/>
      <name val="Arial"/>
      <family val="2"/>
    </font>
    <font>
      <sz val="14"/>
      <color indexed="9"/>
      <name val="Arial Black"/>
      <family val="2"/>
    </font>
    <font>
      <b/>
      <sz val="14"/>
      <color indexed="9"/>
      <name val="Arial Black"/>
      <family val="2"/>
    </font>
    <font>
      <b/>
      <sz val="14"/>
      <color indexed="9"/>
      <name val="Arial"/>
      <family val="2"/>
    </font>
    <font>
      <sz val="14"/>
      <color indexed="9"/>
      <name val="Calibri"/>
      <family val="2"/>
    </font>
    <font>
      <b/>
      <i/>
      <sz val="10"/>
      <color indexed="8"/>
      <name val="Arial"/>
      <family val="2"/>
    </font>
    <font>
      <b/>
      <sz val="14"/>
      <color indexed="10"/>
      <name val="Arial Black"/>
      <family val="2"/>
    </font>
    <font>
      <sz val="14"/>
      <color indexed="10"/>
      <name val="Arial Black"/>
      <family val="2"/>
    </font>
    <font>
      <b/>
      <sz val="13.5"/>
      <color indexed="13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 Black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" borderId="1" applyNumberFormat="0" applyAlignment="0" applyProtection="0"/>
    <xf numFmtId="0" fontId="15" fillId="0" borderId="2" applyNumberFormat="0" applyFill="0" applyAlignment="0" applyProtection="0"/>
    <xf numFmtId="0" fontId="16" fillId="4" borderId="3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9" borderId="4" applyNumberFormat="0" applyFont="0" applyAlignment="0" applyProtection="0"/>
    <xf numFmtId="0" fontId="19" fillId="3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8" fillId="12" borderId="10" xfId="0" applyFont="1" applyFill="1" applyBorder="1" applyAlignment="1">
      <alignment horizontal="center" wrapText="1"/>
    </xf>
    <xf numFmtId="0" fontId="28" fillId="13" borderId="11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14" borderId="10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horizontal="center" wrapText="1"/>
    </xf>
    <xf numFmtId="0" fontId="1" fillId="14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3" fillId="5" borderId="15" xfId="0" applyFont="1" applyFill="1" applyBorder="1" applyAlignment="1">
      <alignment wrapText="1"/>
    </xf>
    <xf numFmtId="0" fontId="3" fillId="5" borderId="15" xfId="0" applyFont="1" applyFill="1" applyBorder="1" applyAlignment="1">
      <alignment/>
    </xf>
    <xf numFmtId="0" fontId="3" fillId="5" borderId="16" xfId="0" applyFont="1" applyFill="1" applyBorder="1" applyAlignment="1">
      <alignment wrapText="1"/>
    </xf>
    <xf numFmtId="0" fontId="28" fillId="13" borderId="17" xfId="0" applyFont="1" applyFill="1" applyBorder="1" applyAlignment="1">
      <alignment horizontal="center" wrapText="1"/>
    </xf>
    <xf numFmtId="0" fontId="1" fillId="14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wrapText="1"/>
    </xf>
    <xf numFmtId="0" fontId="2" fillId="14" borderId="15" xfId="0" applyFont="1" applyFill="1" applyBorder="1" applyAlignment="1">
      <alignment horizontal="center" wrapText="1"/>
    </xf>
    <xf numFmtId="0" fontId="0" fillId="14" borderId="19" xfId="0" applyFill="1" applyBorder="1" applyAlignment="1">
      <alignment horizontal="center" vertical="center"/>
    </xf>
    <xf numFmtId="0" fontId="28" fillId="6" borderId="20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vertical="center"/>
    </xf>
    <xf numFmtId="0" fontId="28" fillId="6" borderId="21" xfId="0" applyFont="1" applyFill="1" applyBorder="1" applyAlignment="1">
      <alignment horizontal="center" vertical="center" wrapText="1"/>
    </xf>
    <xf numFmtId="0" fontId="28" fillId="6" borderId="22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wrapText="1"/>
    </xf>
    <xf numFmtId="0" fontId="28" fillId="6" borderId="24" xfId="0" applyFont="1" applyFill="1" applyBorder="1" applyAlignment="1">
      <alignment horizontal="center" wrapText="1"/>
    </xf>
    <xf numFmtId="0" fontId="28" fillId="6" borderId="25" xfId="0" applyFont="1" applyFill="1" applyBorder="1" applyAlignment="1">
      <alignment horizontal="center" wrapText="1"/>
    </xf>
    <xf numFmtId="0" fontId="28" fillId="6" borderId="26" xfId="0" applyFont="1" applyFill="1" applyBorder="1" applyAlignment="1">
      <alignment horizontal="center" wrapText="1"/>
    </xf>
    <xf numFmtId="0" fontId="28" fillId="12" borderId="11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0" fillId="14" borderId="27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wrapText="1"/>
    </xf>
    <xf numFmtId="0" fontId="28" fillId="6" borderId="0" xfId="0" applyFont="1" applyFill="1" applyBorder="1" applyAlignment="1">
      <alignment horizontal="center" wrapText="1"/>
    </xf>
    <xf numFmtId="0" fontId="28" fillId="6" borderId="16" xfId="0" applyFont="1" applyFill="1" applyBorder="1" applyAlignment="1">
      <alignment horizontal="center" wrapText="1"/>
    </xf>
    <xf numFmtId="0" fontId="28" fillId="6" borderId="13" xfId="0" applyFont="1" applyFill="1" applyBorder="1" applyAlignment="1">
      <alignment horizontal="center" wrapText="1"/>
    </xf>
    <xf numFmtId="0" fontId="28" fillId="6" borderId="26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28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9" fontId="2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1" fillId="15" borderId="10" xfId="0" applyFont="1" applyFill="1" applyBorder="1" applyAlignment="1">
      <alignment horizontal="center" wrapText="1"/>
    </xf>
    <xf numFmtId="0" fontId="31" fillId="5" borderId="13" xfId="0" applyFont="1" applyFill="1" applyBorder="1" applyAlignment="1">
      <alignment wrapText="1"/>
    </xf>
    <xf numFmtId="0" fontId="32" fillId="5" borderId="15" xfId="0" applyFont="1" applyFill="1" applyBorder="1" applyAlignment="1">
      <alignment horizontal="center" wrapText="1"/>
    </xf>
    <xf numFmtId="0" fontId="33" fillId="5" borderId="15" xfId="0" applyFont="1" applyFill="1" applyBorder="1" applyAlignment="1">
      <alignment horizontal="center" wrapText="1"/>
    </xf>
    <xf numFmtId="0" fontId="34" fillId="16" borderId="32" xfId="0" applyFont="1" applyFill="1" applyBorder="1" applyAlignment="1">
      <alignment horizontal="center" wrapText="1"/>
    </xf>
    <xf numFmtId="0" fontId="34" fillId="5" borderId="33" xfId="0" applyFont="1" applyFill="1" applyBorder="1" applyAlignment="1">
      <alignment horizontal="center" wrapText="1"/>
    </xf>
    <xf numFmtId="0" fontId="32" fillId="5" borderId="11" xfId="0" applyFont="1" applyFill="1" applyBorder="1" applyAlignment="1">
      <alignment horizontal="center" wrapText="1"/>
    </xf>
    <xf numFmtId="49" fontId="32" fillId="5" borderId="15" xfId="0" applyNumberFormat="1" applyFont="1" applyFill="1" applyBorder="1" applyAlignment="1">
      <alignment horizontal="center" wrapText="1"/>
    </xf>
    <xf numFmtId="0" fontId="32" fillId="5" borderId="21" xfId="0" applyFont="1" applyFill="1" applyBorder="1" applyAlignment="1">
      <alignment horizontal="center" wrapText="1"/>
    </xf>
    <xf numFmtId="0" fontId="34" fillId="16" borderId="29" xfId="0" applyFont="1" applyFill="1" applyBorder="1" applyAlignment="1">
      <alignment horizontal="center" wrapText="1"/>
    </xf>
    <xf numFmtId="0" fontId="31" fillId="5" borderId="14" xfId="0" applyFont="1" applyFill="1" applyBorder="1" applyAlignment="1">
      <alignment wrapText="1"/>
    </xf>
    <xf numFmtId="0" fontId="32" fillId="5" borderId="15" xfId="0" applyFont="1" applyFill="1" applyBorder="1" applyAlignment="1">
      <alignment horizontal="center"/>
    </xf>
    <xf numFmtId="0" fontId="31" fillId="5" borderId="15" xfId="0" applyFont="1" applyFill="1" applyBorder="1" applyAlignment="1">
      <alignment wrapText="1"/>
    </xf>
    <xf numFmtId="0" fontId="31" fillId="5" borderId="15" xfId="0" applyFont="1" applyFill="1" applyBorder="1" applyAlignment="1">
      <alignment/>
    </xf>
    <xf numFmtId="0" fontId="33" fillId="5" borderId="15" xfId="0" applyFont="1" applyFill="1" applyBorder="1" applyAlignment="1">
      <alignment horizontal="center"/>
    </xf>
    <xf numFmtId="0" fontId="34" fillId="16" borderId="32" xfId="0" applyFont="1" applyFill="1" applyBorder="1" applyAlignment="1">
      <alignment horizontal="center"/>
    </xf>
    <xf numFmtId="0" fontId="28" fillId="13" borderId="10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5" borderId="15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0" fontId="1" fillId="14" borderId="12" xfId="0" applyFont="1" applyFill="1" applyBorder="1" applyAlignment="1">
      <alignment horizontal="center" wrapText="1"/>
    </xf>
    <xf numFmtId="0" fontId="1" fillId="14" borderId="16" xfId="0" applyFont="1" applyFill="1" applyBorder="1" applyAlignment="1">
      <alignment horizontal="center" wrapText="1"/>
    </xf>
    <xf numFmtId="0" fontId="37" fillId="5" borderId="15" xfId="0" applyFont="1" applyFill="1" applyBorder="1" applyAlignment="1">
      <alignment horizontal="center" wrapText="1"/>
    </xf>
    <xf numFmtId="0" fontId="38" fillId="5" borderId="15" xfId="0" applyFont="1" applyFill="1" applyBorder="1" applyAlignment="1">
      <alignment horizontal="center" wrapText="1"/>
    </xf>
    <xf numFmtId="0" fontId="28" fillId="17" borderId="11" xfId="0" applyFont="1" applyFill="1" applyBorder="1" applyAlignment="1">
      <alignment horizontal="center" wrapText="1"/>
    </xf>
    <xf numFmtId="0" fontId="28" fillId="17" borderId="11" xfId="0" applyFont="1" applyFill="1" applyBorder="1" applyAlignment="1">
      <alignment horizontal="center" wrapText="1"/>
    </xf>
    <xf numFmtId="0" fontId="39" fillId="5" borderId="33" xfId="0" applyFont="1" applyFill="1" applyBorder="1" applyAlignment="1">
      <alignment horizontal="center" wrapText="1"/>
    </xf>
    <xf numFmtId="0" fontId="1" fillId="14" borderId="17" xfId="0" applyFont="1" applyFill="1" applyBorder="1" applyAlignment="1">
      <alignment horizontal="center" wrapText="1"/>
    </xf>
    <xf numFmtId="0" fontId="28" fillId="6" borderId="34" xfId="0" applyFont="1" applyFill="1" applyBorder="1" applyAlignment="1">
      <alignment horizontal="center" wrapText="1"/>
    </xf>
    <xf numFmtId="0" fontId="28" fillId="6" borderId="35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28" fillId="6" borderId="36" xfId="0" applyFont="1" applyFill="1" applyBorder="1" applyAlignment="1">
      <alignment horizontal="center" wrapText="1"/>
    </xf>
    <xf numFmtId="0" fontId="1" fillId="14" borderId="37" xfId="0" applyFont="1" applyFill="1" applyBorder="1" applyAlignment="1">
      <alignment horizontal="center" wrapText="1"/>
    </xf>
    <xf numFmtId="0" fontId="3" fillId="5" borderId="38" xfId="0" applyFont="1" applyFill="1" applyBorder="1" applyAlignment="1">
      <alignment wrapText="1"/>
    </xf>
    <xf numFmtId="0" fontId="8" fillId="0" borderId="38" xfId="0" applyFont="1" applyFill="1" applyBorder="1" applyAlignment="1">
      <alignment horizontal="center" wrapText="1"/>
    </xf>
    <xf numFmtId="0" fontId="29" fillId="0" borderId="38" xfId="0" applyFont="1" applyFill="1" applyBorder="1" applyAlignment="1">
      <alignment horizontal="center" wrapText="1"/>
    </xf>
    <xf numFmtId="0" fontId="28" fillId="18" borderId="11" xfId="0" applyFont="1" applyFill="1" applyBorder="1" applyAlignment="1">
      <alignment horizontal="center" wrapText="1"/>
    </xf>
    <xf numFmtId="0" fontId="38" fillId="5" borderId="15" xfId="0" applyFont="1" applyFill="1" applyBorder="1" applyAlignment="1">
      <alignment horizontal="center"/>
    </xf>
    <xf numFmtId="0" fontId="28" fillId="6" borderId="20" xfId="0" applyFont="1" applyFill="1" applyBorder="1" applyAlignment="1">
      <alignment horizontal="center" wrapText="1"/>
    </xf>
    <xf numFmtId="0" fontId="28" fillId="6" borderId="3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0" fillId="19" borderId="11" xfId="0" applyFont="1" applyFill="1" applyBorder="1" applyAlignment="1">
      <alignment horizontal="center" wrapText="1"/>
    </xf>
    <xf numFmtId="0" fontId="28" fillId="18" borderId="16" xfId="0" applyFont="1" applyFill="1" applyBorder="1" applyAlignment="1">
      <alignment horizontal="center" wrapText="1"/>
    </xf>
    <xf numFmtId="0" fontId="28" fillId="17" borderId="16" xfId="0" applyFont="1" applyFill="1" applyBorder="1" applyAlignment="1">
      <alignment horizontal="center" wrapText="1"/>
    </xf>
    <xf numFmtId="0" fontId="28" fillId="20" borderId="37" xfId="0" applyFont="1" applyFill="1" applyBorder="1" applyAlignment="1">
      <alignment horizontal="center" wrapText="1"/>
    </xf>
    <xf numFmtId="0" fontId="1" fillId="14" borderId="40" xfId="0" applyFont="1" applyFill="1" applyBorder="1" applyAlignment="1">
      <alignment horizontal="center" wrapText="1"/>
    </xf>
    <xf numFmtId="0" fontId="1" fillId="18" borderId="11" xfId="0" applyFont="1" applyFill="1" applyBorder="1" applyAlignment="1">
      <alignment horizontal="center" wrapText="1"/>
    </xf>
    <xf numFmtId="0" fontId="28" fillId="20" borderId="10" xfId="0" applyFont="1" applyFill="1" applyBorder="1" applyAlignment="1">
      <alignment horizontal="center" wrapText="1"/>
    </xf>
    <xf numFmtId="0" fontId="1" fillId="15" borderId="11" xfId="0" applyFont="1" applyFill="1" applyBorder="1" applyAlignment="1">
      <alignment horizontal="center" wrapText="1"/>
    </xf>
    <xf numFmtId="0" fontId="28" fillId="13" borderId="16" xfId="0" applyFont="1" applyFill="1" applyBorder="1" applyAlignment="1">
      <alignment horizontal="center" wrapText="1"/>
    </xf>
    <xf numFmtId="0" fontId="40" fillId="19" borderId="10" xfId="0" applyFont="1" applyFill="1" applyBorder="1" applyAlignment="1">
      <alignment horizontal="center" wrapText="1"/>
    </xf>
    <xf numFmtId="0" fontId="28" fillId="17" borderId="10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29" fillId="0" borderId="4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41" fillId="0" borderId="3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14" borderId="42" xfId="0" applyFont="1" applyFill="1" applyBorder="1" applyAlignment="1">
      <alignment horizontal="center" vertical="center"/>
    </xf>
    <xf numFmtId="0" fontId="4" fillId="14" borderId="43" xfId="0" applyFont="1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542925</xdr:colOff>
      <xdr:row>10</xdr:row>
      <xdr:rowOff>419100</xdr:rowOff>
    </xdr:from>
    <xdr:to>
      <xdr:col>16</xdr:col>
      <xdr:colOff>304800</xdr:colOff>
      <xdr:row>12</xdr:row>
      <xdr:rowOff>0</xdr:rowOff>
    </xdr:to>
    <xdr:sp>
      <xdr:nvSpPr>
        <xdr:cNvPr id="1" name="Parallelogramma 7"/>
        <xdr:cNvSpPr>
          <a:spLocks/>
        </xdr:cNvSpPr>
      </xdr:nvSpPr>
      <xdr:spPr>
        <a:xfrm>
          <a:off x="15049500" y="4619625"/>
          <a:ext cx="371475" cy="647700"/>
        </a:xfrm>
        <a:prstGeom prst="parallelogram">
          <a:avLst/>
        </a:prstGeom>
        <a:solidFill>
          <a:srgbClr val="FFFF00"/>
        </a:solidFill>
        <a:ln w="0" cmpd="sng">
          <a:solidFill>
            <a:srgbClr val="A2A2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tabSelected="1" view="pageBreakPreview" zoomScale="68" zoomScaleSheetLayoutView="68" zoomScalePageLayoutView="0" workbookViewId="0" topLeftCell="A1">
      <selection activeCell="W6" sqref="W6"/>
    </sheetView>
  </sheetViews>
  <sheetFormatPr defaultColWidth="9.140625" defaultRowHeight="12.75"/>
  <cols>
    <col min="1" max="1" width="5.421875" style="0" customWidth="1"/>
    <col min="2" max="2" width="25.00390625" style="0" customWidth="1"/>
    <col min="3" max="3" width="14.28125" style="0" customWidth="1"/>
    <col min="4" max="4" width="28.00390625" style="0" customWidth="1"/>
    <col min="5" max="5" width="0.13671875" style="0" hidden="1" customWidth="1"/>
    <col min="6" max="6" width="17.140625" style="0" hidden="1" customWidth="1"/>
    <col min="7" max="7" width="0.13671875" style="0" hidden="1" customWidth="1"/>
    <col min="8" max="8" width="14.140625" style="0" hidden="1" customWidth="1"/>
    <col min="9" max="9" width="0.2890625" style="0" hidden="1" customWidth="1"/>
    <col min="10" max="10" width="14.8515625" style="0" hidden="1" customWidth="1"/>
    <col min="11" max="11" width="12.8515625" style="0" hidden="1" customWidth="1"/>
    <col min="12" max="12" width="13.00390625" style="0" hidden="1" customWidth="1"/>
    <col min="13" max="13" width="14.28125" style="0" hidden="1" customWidth="1"/>
    <col min="14" max="14" width="10.8515625" style="0" hidden="1" customWidth="1"/>
    <col min="15" max="16" width="0.13671875" style="0" customWidth="1"/>
    <col min="17" max="17" width="11.421875" style="0" customWidth="1"/>
    <col min="18" max="18" width="12.28125" style="0" customWidth="1"/>
  </cols>
  <sheetData>
    <row r="1" spans="1:18" ht="27.75" customHeight="1">
      <c r="A1" s="23">
        <v>1</v>
      </c>
      <c r="B1" s="1" t="s">
        <v>38</v>
      </c>
      <c r="C1" s="5" t="s">
        <v>49</v>
      </c>
      <c r="D1" s="61" t="s">
        <v>6</v>
      </c>
      <c r="E1" s="66">
        <v>146</v>
      </c>
      <c r="F1" s="84">
        <v>150</v>
      </c>
      <c r="G1" s="84">
        <v>150</v>
      </c>
      <c r="H1" s="100">
        <v>150</v>
      </c>
      <c r="I1" s="84">
        <v>150</v>
      </c>
      <c r="J1" s="62">
        <v>134</v>
      </c>
      <c r="K1" s="84">
        <v>150</v>
      </c>
      <c r="L1" s="63">
        <v>150</v>
      </c>
      <c r="M1" s="62"/>
      <c r="N1" s="64">
        <v>146</v>
      </c>
      <c r="O1" s="64">
        <v>134</v>
      </c>
      <c r="P1" s="64">
        <v>150</v>
      </c>
      <c r="Q1" s="64"/>
      <c r="R1" s="65">
        <f aca="true" t="shared" si="0" ref="R1:R26">E1+F1+G1+H1+I1+J1+K1+L1+M1-N1-O1-P1-Q1</f>
        <v>750</v>
      </c>
    </row>
    <row r="2" spans="1:18" ht="21" customHeight="1">
      <c r="A2" s="23">
        <v>2</v>
      </c>
      <c r="B2" s="28" t="s">
        <v>43</v>
      </c>
      <c r="C2" s="5" t="s">
        <v>48</v>
      </c>
      <c r="D2" s="61" t="s">
        <v>33</v>
      </c>
      <c r="E2" s="66">
        <v>118</v>
      </c>
      <c r="F2" s="62">
        <v>0</v>
      </c>
      <c r="G2" s="62">
        <v>142</v>
      </c>
      <c r="H2" s="62">
        <v>138</v>
      </c>
      <c r="I2" s="62">
        <v>146</v>
      </c>
      <c r="J2" s="62">
        <v>146</v>
      </c>
      <c r="K2" s="68">
        <v>138</v>
      </c>
      <c r="L2" s="68">
        <v>146</v>
      </c>
      <c r="M2" s="68"/>
      <c r="N2" s="69">
        <v>0</v>
      </c>
      <c r="O2" s="69">
        <v>118</v>
      </c>
      <c r="P2" s="69">
        <v>138</v>
      </c>
      <c r="Q2" s="69"/>
      <c r="R2" s="65">
        <f t="shared" si="0"/>
        <v>718</v>
      </c>
    </row>
    <row r="3" spans="1:18" ht="24" customHeight="1">
      <c r="A3" s="24">
        <v>3</v>
      </c>
      <c r="B3" s="1" t="s">
        <v>38</v>
      </c>
      <c r="C3" s="7" t="s">
        <v>60</v>
      </c>
      <c r="D3" s="70" t="s">
        <v>4</v>
      </c>
      <c r="E3" s="62">
        <v>142</v>
      </c>
      <c r="F3" s="63">
        <v>134</v>
      </c>
      <c r="G3" s="62">
        <v>146</v>
      </c>
      <c r="H3" s="71">
        <v>142</v>
      </c>
      <c r="I3" s="62">
        <v>138</v>
      </c>
      <c r="J3" s="62">
        <v>114</v>
      </c>
      <c r="K3" s="62">
        <v>146</v>
      </c>
      <c r="L3" s="62">
        <v>138</v>
      </c>
      <c r="M3" s="62"/>
      <c r="N3" s="64">
        <v>134</v>
      </c>
      <c r="O3" s="64">
        <v>114</v>
      </c>
      <c r="P3" s="64">
        <v>138</v>
      </c>
      <c r="Q3" s="64"/>
      <c r="R3" s="65">
        <f t="shared" si="0"/>
        <v>714</v>
      </c>
    </row>
    <row r="4" spans="1:18" ht="24" customHeight="1">
      <c r="A4" s="25">
        <v>4</v>
      </c>
      <c r="B4" s="27" t="s">
        <v>38</v>
      </c>
      <c r="C4" s="3" t="s">
        <v>40</v>
      </c>
      <c r="D4" s="72" t="s">
        <v>7</v>
      </c>
      <c r="E4" s="71">
        <v>138</v>
      </c>
      <c r="F4" s="62">
        <v>142</v>
      </c>
      <c r="G4" s="67" t="s">
        <v>79</v>
      </c>
      <c r="H4" s="62">
        <v>134</v>
      </c>
      <c r="I4" s="62">
        <v>118</v>
      </c>
      <c r="J4" s="84">
        <v>150</v>
      </c>
      <c r="K4" s="62">
        <v>142</v>
      </c>
      <c r="L4" s="62">
        <v>142</v>
      </c>
      <c r="M4" s="62"/>
      <c r="N4" s="64">
        <v>118</v>
      </c>
      <c r="O4" s="64">
        <v>138</v>
      </c>
      <c r="P4" s="64">
        <v>134</v>
      </c>
      <c r="Q4" s="64"/>
      <c r="R4" s="65">
        <f t="shared" si="0"/>
        <v>694</v>
      </c>
    </row>
    <row r="5" spans="1:18" ht="24" customHeight="1">
      <c r="A5" s="26">
        <v>5</v>
      </c>
      <c r="B5" s="60" t="s">
        <v>42</v>
      </c>
      <c r="C5" s="3" t="s">
        <v>41</v>
      </c>
      <c r="D5" s="72" t="s">
        <v>3</v>
      </c>
      <c r="E5" s="83">
        <v>150</v>
      </c>
      <c r="F5" s="62">
        <v>130</v>
      </c>
      <c r="G5" s="62">
        <v>138</v>
      </c>
      <c r="H5" s="62">
        <v>0</v>
      </c>
      <c r="I5" s="63">
        <v>130</v>
      </c>
      <c r="J5" s="63">
        <v>142</v>
      </c>
      <c r="K5" s="62">
        <v>122</v>
      </c>
      <c r="L5" s="62">
        <v>134</v>
      </c>
      <c r="M5" s="62"/>
      <c r="N5" s="64">
        <v>0</v>
      </c>
      <c r="O5" s="64">
        <v>122</v>
      </c>
      <c r="P5" s="64">
        <v>130</v>
      </c>
      <c r="Q5" s="64"/>
      <c r="R5" s="65">
        <f t="shared" si="0"/>
        <v>694</v>
      </c>
    </row>
    <row r="6" spans="1:18" ht="24" customHeight="1">
      <c r="A6" s="26">
        <v>6</v>
      </c>
      <c r="B6" s="1" t="s">
        <v>38</v>
      </c>
      <c r="C6" s="3" t="s">
        <v>50</v>
      </c>
      <c r="D6" s="72" t="s">
        <v>28</v>
      </c>
      <c r="E6" s="62">
        <v>134</v>
      </c>
      <c r="F6" s="62">
        <v>126</v>
      </c>
      <c r="G6" s="62">
        <v>102</v>
      </c>
      <c r="H6" s="62">
        <v>122</v>
      </c>
      <c r="I6" s="62">
        <v>142</v>
      </c>
      <c r="J6" s="62">
        <v>130</v>
      </c>
      <c r="K6" s="62">
        <v>118</v>
      </c>
      <c r="L6" s="62">
        <v>126</v>
      </c>
      <c r="M6" s="62"/>
      <c r="N6" s="64">
        <v>118</v>
      </c>
      <c r="O6" s="64">
        <v>102</v>
      </c>
      <c r="P6" s="64">
        <v>122</v>
      </c>
      <c r="Q6" s="64"/>
      <c r="R6" s="65">
        <f t="shared" si="0"/>
        <v>658</v>
      </c>
    </row>
    <row r="7" spans="1:18" ht="24" customHeight="1">
      <c r="A7" s="26">
        <v>7</v>
      </c>
      <c r="B7" s="60" t="s">
        <v>42</v>
      </c>
      <c r="C7" s="3" t="s">
        <v>55</v>
      </c>
      <c r="D7" s="72" t="s">
        <v>27</v>
      </c>
      <c r="E7" s="62">
        <v>106</v>
      </c>
      <c r="F7" s="62">
        <v>114</v>
      </c>
      <c r="G7" s="62">
        <v>94</v>
      </c>
      <c r="H7" s="62">
        <v>130</v>
      </c>
      <c r="I7" s="62">
        <v>126</v>
      </c>
      <c r="J7" s="62">
        <v>118</v>
      </c>
      <c r="K7" s="62">
        <v>130</v>
      </c>
      <c r="L7" s="62">
        <v>130</v>
      </c>
      <c r="M7" s="62"/>
      <c r="N7" s="64">
        <v>94</v>
      </c>
      <c r="O7" s="64">
        <v>106</v>
      </c>
      <c r="P7" s="64">
        <v>114</v>
      </c>
      <c r="Q7" s="64"/>
      <c r="R7" s="65">
        <f t="shared" si="0"/>
        <v>634</v>
      </c>
    </row>
    <row r="8" spans="1:18" ht="24" customHeight="1">
      <c r="A8" s="26">
        <v>8</v>
      </c>
      <c r="B8" s="1" t="s">
        <v>38</v>
      </c>
      <c r="C8" s="3" t="s">
        <v>90</v>
      </c>
      <c r="D8" s="72" t="s">
        <v>36</v>
      </c>
      <c r="E8" s="62">
        <v>110</v>
      </c>
      <c r="F8" s="62">
        <v>118</v>
      </c>
      <c r="G8" s="62">
        <v>122</v>
      </c>
      <c r="H8" s="71">
        <v>0</v>
      </c>
      <c r="I8" s="62">
        <v>122</v>
      </c>
      <c r="J8" s="62">
        <v>122</v>
      </c>
      <c r="K8" s="62">
        <v>134</v>
      </c>
      <c r="L8" s="62">
        <v>124</v>
      </c>
      <c r="M8" s="62"/>
      <c r="N8" s="64">
        <v>0</v>
      </c>
      <c r="O8" s="64">
        <v>110</v>
      </c>
      <c r="P8" s="64">
        <v>118</v>
      </c>
      <c r="Q8" s="64"/>
      <c r="R8" s="65">
        <f t="shared" si="0"/>
        <v>624</v>
      </c>
    </row>
    <row r="9" spans="1:18" ht="24" customHeight="1">
      <c r="A9" s="26">
        <v>9</v>
      </c>
      <c r="B9" s="1" t="s">
        <v>38</v>
      </c>
      <c r="C9" s="6" t="s">
        <v>59</v>
      </c>
      <c r="D9" s="72" t="s">
        <v>9</v>
      </c>
      <c r="E9" s="62">
        <v>130</v>
      </c>
      <c r="F9" s="62">
        <v>110</v>
      </c>
      <c r="G9" s="62">
        <v>98</v>
      </c>
      <c r="H9" s="62">
        <v>126</v>
      </c>
      <c r="I9" s="62">
        <v>102</v>
      </c>
      <c r="J9" s="62">
        <v>126</v>
      </c>
      <c r="K9" s="62">
        <v>126</v>
      </c>
      <c r="L9" s="62">
        <v>110</v>
      </c>
      <c r="M9" s="62"/>
      <c r="N9" s="64">
        <v>98</v>
      </c>
      <c r="O9" s="64">
        <v>102</v>
      </c>
      <c r="P9" s="64">
        <v>110</v>
      </c>
      <c r="Q9" s="64"/>
      <c r="R9" s="65">
        <f t="shared" si="0"/>
        <v>618</v>
      </c>
    </row>
    <row r="10" spans="1:18" ht="24" customHeight="1">
      <c r="A10" s="26">
        <v>10</v>
      </c>
      <c r="B10" s="1" t="s">
        <v>38</v>
      </c>
      <c r="C10" s="6" t="s">
        <v>58</v>
      </c>
      <c r="D10" s="72" t="s">
        <v>15</v>
      </c>
      <c r="E10" s="62">
        <v>102</v>
      </c>
      <c r="F10" s="62">
        <v>0</v>
      </c>
      <c r="G10" s="62">
        <v>0</v>
      </c>
      <c r="H10" s="62">
        <v>0</v>
      </c>
      <c r="I10" s="62">
        <v>114</v>
      </c>
      <c r="J10" s="62">
        <v>106</v>
      </c>
      <c r="K10" s="62">
        <v>114</v>
      </c>
      <c r="L10" s="62">
        <v>120</v>
      </c>
      <c r="M10" s="62"/>
      <c r="N10" s="64">
        <v>0</v>
      </c>
      <c r="O10" s="64">
        <v>0</v>
      </c>
      <c r="P10" s="64">
        <v>0</v>
      </c>
      <c r="Q10" s="64"/>
      <c r="R10" s="65">
        <f t="shared" si="0"/>
        <v>556</v>
      </c>
    </row>
    <row r="11" spans="1:18" ht="24" customHeight="1">
      <c r="A11" s="26">
        <v>11</v>
      </c>
      <c r="B11" s="1" t="s">
        <v>38</v>
      </c>
      <c r="C11" s="6" t="s">
        <v>100</v>
      </c>
      <c r="D11" s="72" t="s">
        <v>101</v>
      </c>
      <c r="E11" s="62">
        <v>0</v>
      </c>
      <c r="F11" s="62">
        <v>0</v>
      </c>
      <c r="G11" s="62">
        <v>0</v>
      </c>
      <c r="H11" s="71">
        <v>118</v>
      </c>
      <c r="I11" s="62">
        <v>98</v>
      </c>
      <c r="J11" s="62">
        <v>102</v>
      </c>
      <c r="K11" s="62">
        <v>110</v>
      </c>
      <c r="L11" s="62">
        <v>116</v>
      </c>
      <c r="M11" s="62"/>
      <c r="N11" s="64">
        <v>0</v>
      </c>
      <c r="O11" s="64">
        <v>0</v>
      </c>
      <c r="P11" s="64">
        <v>0</v>
      </c>
      <c r="Q11" s="64"/>
      <c r="R11" s="65">
        <f t="shared" si="0"/>
        <v>544</v>
      </c>
    </row>
    <row r="12" spans="1:18" ht="24" customHeight="1">
      <c r="A12" s="26">
        <v>12</v>
      </c>
      <c r="B12" s="1" t="s">
        <v>38</v>
      </c>
      <c r="C12" s="3" t="s">
        <v>54</v>
      </c>
      <c r="D12" s="72" t="s">
        <v>13</v>
      </c>
      <c r="E12" s="62">
        <v>98</v>
      </c>
      <c r="F12" s="62">
        <v>106</v>
      </c>
      <c r="G12" s="62">
        <v>106</v>
      </c>
      <c r="H12" s="62">
        <v>114</v>
      </c>
      <c r="I12" s="62">
        <v>106</v>
      </c>
      <c r="J12" s="62">
        <v>110</v>
      </c>
      <c r="K12" s="62">
        <v>0</v>
      </c>
      <c r="L12" s="62">
        <v>106</v>
      </c>
      <c r="M12" s="62"/>
      <c r="N12" s="64">
        <v>0</v>
      </c>
      <c r="O12" s="64">
        <v>98</v>
      </c>
      <c r="P12" s="64">
        <v>106</v>
      </c>
      <c r="Q12" s="64"/>
      <c r="R12" s="65">
        <f t="shared" si="0"/>
        <v>542</v>
      </c>
    </row>
    <row r="13" spans="1:18" ht="24" customHeight="1">
      <c r="A13" s="26">
        <v>13</v>
      </c>
      <c r="B13" s="28" t="s">
        <v>43</v>
      </c>
      <c r="C13" s="6" t="s">
        <v>63</v>
      </c>
      <c r="D13" s="72" t="s">
        <v>19</v>
      </c>
      <c r="E13" s="62">
        <v>122</v>
      </c>
      <c r="F13" s="62">
        <v>0</v>
      </c>
      <c r="G13" s="62">
        <v>0</v>
      </c>
      <c r="H13" s="71">
        <v>134</v>
      </c>
      <c r="I13" s="62">
        <v>134</v>
      </c>
      <c r="J13" s="62">
        <v>138</v>
      </c>
      <c r="K13" s="62">
        <v>0</v>
      </c>
      <c r="L13" s="62">
        <v>0</v>
      </c>
      <c r="M13" s="62"/>
      <c r="N13" s="64">
        <v>0</v>
      </c>
      <c r="O13" s="64">
        <v>0</v>
      </c>
      <c r="P13" s="64">
        <v>0</v>
      </c>
      <c r="Q13" s="64"/>
      <c r="R13" s="65">
        <f t="shared" si="0"/>
        <v>528</v>
      </c>
    </row>
    <row r="14" spans="1:18" ht="24" customHeight="1">
      <c r="A14" s="26">
        <v>14</v>
      </c>
      <c r="B14" s="1" t="s">
        <v>38</v>
      </c>
      <c r="C14" s="3" t="s">
        <v>52</v>
      </c>
      <c r="D14" s="72" t="s">
        <v>5</v>
      </c>
      <c r="E14" s="62">
        <v>126</v>
      </c>
      <c r="F14" s="62">
        <v>138</v>
      </c>
      <c r="G14" s="62">
        <v>130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4">
        <v>0</v>
      </c>
      <c r="O14" s="64">
        <v>0</v>
      </c>
      <c r="P14" s="64">
        <v>0</v>
      </c>
      <c r="Q14" s="64"/>
      <c r="R14" s="65">
        <f t="shared" si="0"/>
        <v>394</v>
      </c>
    </row>
    <row r="15" spans="1:18" ht="24" customHeight="1">
      <c r="A15" s="26">
        <v>15</v>
      </c>
      <c r="B15" s="60" t="s">
        <v>42</v>
      </c>
      <c r="C15" s="3" t="s">
        <v>51</v>
      </c>
      <c r="D15" s="72" t="s">
        <v>8</v>
      </c>
      <c r="E15" s="62">
        <v>86</v>
      </c>
      <c r="F15" s="62">
        <v>122</v>
      </c>
      <c r="G15" s="62">
        <v>134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/>
      <c r="N15" s="64">
        <v>0</v>
      </c>
      <c r="O15" s="64">
        <v>0</v>
      </c>
      <c r="P15" s="64">
        <v>0</v>
      </c>
      <c r="Q15" s="64"/>
      <c r="R15" s="65">
        <f t="shared" si="0"/>
        <v>342</v>
      </c>
    </row>
    <row r="16" spans="1:18" ht="27.75" customHeight="1">
      <c r="A16" s="26">
        <v>16</v>
      </c>
      <c r="B16" s="27" t="s">
        <v>38</v>
      </c>
      <c r="C16" s="6" t="s">
        <v>61</v>
      </c>
      <c r="D16" s="72" t="s">
        <v>16</v>
      </c>
      <c r="E16" s="62">
        <v>94</v>
      </c>
      <c r="F16" s="62">
        <v>0</v>
      </c>
      <c r="G16" s="62">
        <v>0</v>
      </c>
      <c r="H16" s="62">
        <v>0</v>
      </c>
      <c r="I16" s="62">
        <v>110</v>
      </c>
      <c r="J16" s="62">
        <v>0</v>
      </c>
      <c r="K16" s="62">
        <v>0</v>
      </c>
      <c r="L16" s="62">
        <v>114</v>
      </c>
      <c r="M16" s="62"/>
      <c r="N16" s="64">
        <v>0</v>
      </c>
      <c r="O16" s="64">
        <v>0</v>
      </c>
      <c r="P16" s="64">
        <v>0</v>
      </c>
      <c r="Q16" s="64"/>
      <c r="R16" s="65">
        <f t="shared" si="0"/>
        <v>318</v>
      </c>
    </row>
    <row r="17" spans="1:18" ht="24" customHeight="1">
      <c r="A17" s="26">
        <v>17</v>
      </c>
      <c r="B17" s="27" t="s">
        <v>38</v>
      </c>
      <c r="C17" s="6" t="s">
        <v>57</v>
      </c>
      <c r="D17" s="73" t="s">
        <v>29</v>
      </c>
      <c r="E17" s="71">
        <v>0</v>
      </c>
      <c r="F17" s="62">
        <v>146</v>
      </c>
      <c r="G17" s="71">
        <v>0</v>
      </c>
      <c r="H17" s="71">
        <v>146</v>
      </c>
      <c r="I17" s="71">
        <v>0</v>
      </c>
      <c r="J17" s="71">
        <v>0</v>
      </c>
      <c r="K17" s="74">
        <v>0</v>
      </c>
      <c r="L17" s="71">
        <v>0</v>
      </c>
      <c r="M17" s="74"/>
      <c r="N17" s="75">
        <v>0</v>
      </c>
      <c r="O17" s="75">
        <v>0</v>
      </c>
      <c r="P17" s="75">
        <v>0</v>
      </c>
      <c r="Q17" s="75"/>
      <c r="R17" s="65">
        <f t="shared" si="0"/>
        <v>292</v>
      </c>
    </row>
    <row r="18" spans="1:18" ht="24" customHeight="1">
      <c r="A18" s="26">
        <v>18</v>
      </c>
      <c r="B18" s="27" t="s">
        <v>38</v>
      </c>
      <c r="C18" s="6" t="s">
        <v>66</v>
      </c>
      <c r="D18" s="72" t="s">
        <v>17</v>
      </c>
      <c r="E18" s="62">
        <v>114</v>
      </c>
      <c r="F18" s="62">
        <v>0</v>
      </c>
      <c r="G18" s="62">
        <v>126</v>
      </c>
      <c r="H18" s="71">
        <v>0</v>
      </c>
      <c r="I18" s="62">
        <v>0</v>
      </c>
      <c r="J18" s="62">
        <v>0</v>
      </c>
      <c r="K18" s="62">
        <v>0</v>
      </c>
      <c r="L18" s="62">
        <v>0</v>
      </c>
      <c r="M18" s="62"/>
      <c r="N18" s="64">
        <v>0</v>
      </c>
      <c r="O18" s="64">
        <v>0</v>
      </c>
      <c r="P18" s="64">
        <v>0</v>
      </c>
      <c r="Q18" s="64"/>
      <c r="R18" s="65">
        <f t="shared" si="0"/>
        <v>240</v>
      </c>
    </row>
    <row r="19" spans="1:18" ht="27" customHeight="1">
      <c r="A19" s="26">
        <v>19</v>
      </c>
      <c r="B19" s="27" t="s">
        <v>38</v>
      </c>
      <c r="C19" s="3" t="s">
        <v>47</v>
      </c>
      <c r="D19" s="72" t="s">
        <v>24</v>
      </c>
      <c r="E19" s="62">
        <v>0</v>
      </c>
      <c r="F19" s="62">
        <v>98</v>
      </c>
      <c r="G19" s="62">
        <v>114</v>
      </c>
      <c r="H19" s="71">
        <v>0</v>
      </c>
      <c r="I19" s="62">
        <v>0</v>
      </c>
      <c r="J19" s="62">
        <v>0</v>
      </c>
      <c r="K19" s="62">
        <v>0</v>
      </c>
      <c r="L19" s="62">
        <v>0</v>
      </c>
      <c r="M19" s="62"/>
      <c r="N19" s="64">
        <v>0</v>
      </c>
      <c r="O19" s="64">
        <v>0</v>
      </c>
      <c r="P19" s="64">
        <v>0</v>
      </c>
      <c r="Q19" s="64"/>
      <c r="R19" s="65">
        <f t="shared" si="0"/>
        <v>212</v>
      </c>
    </row>
    <row r="20" spans="1:18" ht="24" customHeight="1">
      <c r="A20" s="26">
        <v>20</v>
      </c>
      <c r="B20" s="1" t="s">
        <v>38</v>
      </c>
      <c r="C20" s="3" t="s">
        <v>91</v>
      </c>
      <c r="D20" s="72" t="s">
        <v>14</v>
      </c>
      <c r="E20" s="62">
        <v>90</v>
      </c>
      <c r="F20" s="62">
        <v>94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/>
      <c r="N20" s="64">
        <v>0</v>
      </c>
      <c r="O20" s="64">
        <v>0</v>
      </c>
      <c r="P20" s="64">
        <v>0</v>
      </c>
      <c r="Q20" s="64"/>
      <c r="R20" s="65">
        <f t="shared" si="0"/>
        <v>184</v>
      </c>
    </row>
    <row r="21" spans="1:18" ht="24" customHeight="1">
      <c r="A21" s="26">
        <v>21</v>
      </c>
      <c r="B21" s="1" t="s">
        <v>38</v>
      </c>
      <c r="C21" s="3" t="s">
        <v>53</v>
      </c>
      <c r="D21" s="72" t="s">
        <v>20</v>
      </c>
      <c r="E21" s="62">
        <v>0</v>
      </c>
      <c r="F21" s="62">
        <v>0</v>
      </c>
      <c r="G21" s="62">
        <v>110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/>
      <c r="N21" s="64">
        <v>0</v>
      </c>
      <c r="O21" s="64">
        <v>0</v>
      </c>
      <c r="P21" s="64">
        <v>0</v>
      </c>
      <c r="Q21" s="64"/>
      <c r="R21" s="65">
        <f t="shared" si="0"/>
        <v>110</v>
      </c>
    </row>
    <row r="22" spans="1:18" ht="24" customHeight="1">
      <c r="A22" s="26">
        <v>22</v>
      </c>
      <c r="B22" s="1" t="s">
        <v>38</v>
      </c>
      <c r="C22" s="6" t="s">
        <v>69</v>
      </c>
      <c r="D22" s="72" t="s">
        <v>22</v>
      </c>
      <c r="E22" s="62">
        <v>0</v>
      </c>
      <c r="F22" s="62">
        <v>0</v>
      </c>
      <c r="G22" s="62">
        <v>0</v>
      </c>
      <c r="H22" s="71">
        <v>110</v>
      </c>
      <c r="I22" s="62">
        <v>0</v>
      </c>
      <c r="J22" s="62">
        <v>0</v>
      </c>
      <c r="K22" s="62">
        <v>0</v>
      </c>
      <c r="L22" s="62">
        <v>0</v>
      </c>
      <c r="M22" s="62"/>
      <c r="N22" s="64">
        <v>0</v>
      </c>
      <c r="O22" s="64">
        <v>0</v>
      </c>
      <c r="P22" s="64">
        <v>0</v>
      </c>
      <c r="Q22" s="64"/>
      <c r="R22" s="65">
        <f t="shared" si="0"/>
        <v>110</v>
      </c>
    </row>
    <row r="23" spans="1:18" ht="24" customHeight="1">
      <c r="A23" s="26">
        <v>23</v>
      </c>
      <c r="B23" s="76" t="s">
        <v>115</v>
      </c>
      <c r="C23" s="3" t="s">
        <v>46</v>
      </c>
      <c r="D23" s="72" t="s">
        <v>73</v>
      </c>
      <c r="E23" s="62">
        <v>0</v>
      </c>
      <c r="F23" s="62">
        <v>102</v>
      </c>
      <c r="G23" s="62">
        <v>0</v>
      </c>
      <c r="H23" s="71">
        <v>0</v>
      </c>
      <c r="I23" s="62">
        <v>0</v>
      </c>
      <c r="J23" s="62">
        <v>0</v>
      </c>
      <c r="K23" s="62">
        <v>0</v>
      </c>
      <c r="L23" s="62">
        <v>0</v>
      </c>
      <c r="M23" s="62"/>
      <c r="N23" s="64">
        <v>0</v>
      </c>
      <c r="O23" s="64">
        <v>0</v>
      </c>
      <c r="P23" s="64">
        <v>0</v>
      </c>
      <c r="Q23" s="64"/>
      <c r="R23" s="65">
        <f t="shared" si="0"/>
        <v>102</v>
      </c>
    </row>
    <row r="24" spans="1:18" ht="24" customHeight="1">
      <c r="A24" s="26">
        <v>24</v>
      </c>
      <c r="B24" s="27" t="s">
        <v>38</v>
      </c>
      <c r="C24" s="3" t="s">
        <v>56</v>
      </c>
      <c r="D24" s="72" t="s">
        <v>25</v>
      </c>
      <c r="E24" s="62">
        <v>0</v>
      </c>
      <c r="F24" s="62">
        <v>0</v>
      </c>
      <c r="G24" s="62">
        <v>90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/>
      <c r="N24" s="64">
        <v>0</v>
      </c>
      <c r="O24" s="64">
        <v>0</v>
      </c>
      <c r="P24" s="64">
        <v>0</v>
      </c>
      <c r="Q24" s="64"/>
      <c r="R24" s="65">
        <f t="shared" si="0"/>
        <v>90</v>
      </c>
    </row>
    <row r="25" spans="1:18" ht="24" customHeight="1">
      <c r="A25" s="26">
        <v>25</v>
      </c>
      <c r="B25" s="76" t="s">
        <v>115</v>
      </c>
      <c r="C25" s="3" t="s">
        <v>46</v>
      </c>
      <c r="D25" s="72" t="s">
        <v>26</v>
      </c>
      <c r="E25" s="62">
        <v>0</v>
      </c>
      <c r="F25" s="62">
        <v>0</v>
      </c>
      <c r="G25" s="62">
        <v>86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/>
      <c r="N25" s="64">
        <v>0</v>
      </c>
      <c r="O25" s="64">
        <v>0</v>
      </c>
      <c r="P25" s="64">
        <v>0</v>
      </c>
      <c r="Q25" s="64"/>
      <c r="R25" s="65">
        <f t="shared" si="0"/>
        <v>86</v>
      </c>
    </row>
    <row r="26" spans="1:18" ht="24" customHeight="1">
      <c r="A26" s="26">
        <v>26</v>
      </c>
      <c r="B26" s="1" t="s">
        <v>38</v>
      </c>
      <c r="C26" s="6" t="s">
        <v>67</v>
      </c>
      <c r="D26" s="72" t="s">
        <v>30</v>
      </c>
      <c r="E26" s="62">
        <v>84</v>
      </c>
      <c r="F26" s="62">
        <v>0</v>
      </c>
      <c r="G26" s="62">
        <v>0</v>
      </c>
      <c r="H26" s="71">
        <v>0</v>
      </c>
      <c r="I26" s="62">
        <v>0</v>
      </c>
      <c r="J26" s="62">
        <v>0</v>
      </c>
      <c r="K26" s="62">
        <v>0</v>
      </c>
      <c r="L26" s="62">
        <v>0</v>
      </c>
      <c r="M26" s="62"/>
      <c r="N26" s="64">
        <v>0</v>
      </c>
      <c r="O26" s="64">
        <v>0</v>
      </c>
      <c r="P26" s="64">
        <v>0</v>
      </c>
      <c r="Q26" s="64"/>
      <c r="R26" s="65">
        <f t="shared" si="0"/>
        <v>84</v>
      </c>
    </row>
  </sheetData>
  <sheetProtection/>
  <printOptions/>
  <pageMargins left="0.75" right="0.75" top="1" bottom="1" header="0.5" footer="0.5"/>
  <pageSetup horizontalDpi="1200" verticalDpi="12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52"/>
  <sheetViews>
    <sheetView zoomScale="68" zoomScaleNormal="68" zoomScalePageLayoutView="0" workbookViewId="0" topLeftCell="A1">
      <selection activeCell="Q8" sqref="Q8"/>
    </sheetView>
  </sheetViews>
  <sheetFormatPr defaultColWidth="9.140625" defaultRowHeight="12.75"/>
  <cols>
    <col min="1" max="1" width="8.00390625" style="0" customWidth="1"/>
    <col min="2" max="2" width="15.57421875" style="0" customWidth="1"/>
    <col min="3" max="3" width="25.00390625" style="0" customWidth="1"/>
    <col min="4" max="4" width="14.28125" style="0" customWidth="1"/>
    <col min="5" max="5" width="28.00390625" style="0" customWidth="1"/>
    <col min="6" max="14" width="12.7109375" style="0" customWidth="1"/>
    <col min="15" max="15" width="12.28125" style="0" customWidth="1"/>
  </cols>
  <sheetData>
    <row r="1" spans="1:15" ht="12.75">
      <c r="A1" s="130" t="s">
        <v>72</v>
      </c>
      <c r="B1" s="131"/>
      <c r="C1" s="131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12.7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5" ht="12.7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6"/>
    </row>
    <row r="4" spans="1:15" ht="12.75">
      <c r="A4" s="29"/>
      <c r="B4" s="30"/>
      <c r="C4" s="30"/>
      <c r="D4" s="30"/>
      <c r="E4" s="30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63.75" customHeight="1">
      <c r="A5" s="18" t="s">
        <v>0</v>
      </c>
      <c r="B5" s="19" t="s">
        <v>70</v>
      </c>
      <c r="C5" s="19" t="s">
        <v>37</v>
      </c>
      <c r="D5" s="19" t="s">
        <v>39</v>
      </c>
      <c r="E5" s="20" t="s">
        <v>1</v>
      </c>
      <c r="F5" s="21" t="s">
        <v>71</v>
      </c>
      <c r="G5" s="21" t="s">
        <v>99</v>
      </c>
      <c r="H5" s="21" t="s">
        <v>89</v>
      </c>
      <c r="I5" s="21" t="s">
        <v>92</v>
      </c>
      <c r="J5" s="21" t="s">
        <v>107</v>
      </c>
      <c r="K5" s="21" t="s">
        <v>108</v>
      </c>
      <c r="L5" s="21" t="s">
        <v>109</v>
      </c>
      <c r="M5" s="21"/>
      <c r="N5" s="21"/>
      <c r="O5" s="22" t="s">
        <v>2</v>
      </c>
    </row>
    <row r="6" spans="1:15" ht="48" customHeight="1">
      <c r="A6" s="26">
        <v>1</v>
      </c>
      <c r="B6" s="34"/>
      <c r="C6" s="86" t="s">
        <v>74</v>
      </c>
      <c r="D6" s="6" t="s">
        <v>77</v>
      </c>
      <c r="E6" s="10" t="s">
        <v>75</v>
      </c>
      <c r="F6" s="38"/>
      <c r="G6" s="39">
        <v>10</v>
      </c>
      <c r="H6" s="39">
        <v>10</v>
      </c>
      <c r="I6" s="50">
        <v>10</v>
      </c>
      <c r="J6" s="104">
        <v>10</v>
      </c>
      <c r="K6" s="39"/>
      <c r="L6" s="39">
        <v>8</v>
      </c>
      <c r="M6" s="39"/>
      <c r="N6" s="39"/>
      <c r="O6" s="87">
        <f aca="true" t="shared" si="0" ref="O6:O52">F6+G6+H6+I6+J6+K6+L6+M6+N6</f>
        <v>48</v>
      </c>
    </row>
    <row r="7" spans="1:15" ht="42" customHeight="1">
      <c r="A7" s="23">
        <v>2</v>
      </c>
      <c r="B7" s="31"/>
      <c r="C7" s="1" t="s">
        <v>38</v>
      </c>
      <c r="D7" s="5" t="s">
        <v>49</v>
      </c>
      <c r="E7" s="8" t="s">
        <v>6</v>
      </c>
      <c r="F7" s="42">
        <v>8</v>
      </c>
      <c r="G7" s="39">
        <v>4</v>
      </c>
      <c r="H7" s="39">
        <v>2</v>
      </c>
      <c r="I7" s="39">
        <v>2</v>
      </c>
      <c r="J7" s="39">
        <v>8</v>
      </c>
      <c r="K7" s="44"/>
      <c r="L7" s="45"/>
      <c r="M7" s="80"/>
      <c r="N7" s="45"/>
      <c r="O7" s="87">
        <f t="shared" si="0"/>
        <v>24</v>
      </c>
    </row>
    <row r="8" spans="1:15" ht="42" customHeight="1">
      <c r="A8" s="101">
        <v>11</v>
      </c>
      <c r="B8" s="33"/>
      <c r="C8" s="27" t="s">
        <v>38</v>
      </c>
      <c r="D8" s="3" t="s">
        <v>40</v>
      </c>
      <c r="E8" s="79" t="s">
        <v>7</v>
      </c>
      <c r="F8" s="39">
        <v>4</v>
      </c>
      <c r="G8" s="39">
        <v>2</v>
      </c>
      <c r="H8" s="43"/>
      <c r="I8" s="39"/>
      <c r="J8" s="38"/>
      <c r="K8" s="104">
        <v>10</v>
      </c>
      <c r="L8" s="39"/>
      <c r="M8" s="47"/>
      <c r="N8" s="39"/>
      <c r="O8" s="87">
        <f t="shared" si="0"/>
        <v>16</v>
      </c>
    </row>
    <row r="9" spans="1:19" ht="42" customHeight="1" thickBot="1">
      <c r="A9" s="37">
        <v>8</v>
      </c>
      <c r="B9" s="34"/>
      <c r="C9" s="107" t="s">
        <v>74</v>
      </c>
      <c r="D9" s="88" t="s">
        <v>78</v>
      </c>
      <c r="E9" s="15" t="s">
        <v>76</v>
      </c>
      <c r="F9" s="55"/>
      <c r="G9" s="56">
        <v>6</v>
      </c>
      <c r="H9" s="57"/>
      <c r="I9" s="59"/>
      <c r="J9" s="59"/>
      <c r="K9" s="59">
        <v>8</v>
      </c>
      <c r="L9" s="59"/>
      <c r="M9" s="59"/>
      <c r="N9" s="59"/>
      <c r="O9" s="87">
        <f t="shared" si="0"/>
        <v>14</v>
      </c>
      <c r="S9" s="78">
        <v>8</v>
      </c>
    </row>
    <row r="10" spans="1:15" ht="42" customHeight="1">
      <c r="A10" s="26">
        <v>5</v>
      </c>
      <c r="B10" s="34"/>
      <c r="C10" s="99" t="s">
        <v>93</v>
      </c>
      <c r="D10" s="6" t="s">
        <v>94</v>
      </c>
      <c r="E10" s="10" t="s">
        <v>95</v>
      </c>
      <c r="F10" s="38"/>
      <c r="G10" s="39"/>
      <c r="H10" s="38"/>
      <c r="I10" s="39">
        <v>8</v>
      </c>
      <c r="J10" s="39"/>
      <c r="K10" s="39"/>
      <c r="L10" s="39">
        <v>6</v>
      </c>
      <c r="M10" s="39"/>
      <c r="N10" s="39"/>
      <c r="O10" s="87">
        <f t="shared" si="0"/>
        <v>14</v>
      </c>
    </row>
    <row r="11" spans="1:15" ht="42" customHeight="1">
      <c r="A11" s="23">
        <v>3</v>
      </c>
      <c r="B11" s="31"/>
      <c r="C11" s="60" t="s">
        <v>42</v>
      </c>
      <c r="D11" s="5" t="s">
        <v>41</v>
      </c>
      <c r="E11" s="8" t="s">
        <v>3</v>
      </c>
      <c r="F11" s="39">
        <v>10</v>
      </c>
      <c r="G11" s="38"/>
      <c r="H11" s="45"/>
      <c r="I11" s="39"/>
      <c r="J11" s="40"/>
      <c r="K11" s="39">
        <v>2</v>
      </c>
      <c r="L11" s="39"/>
      <c r="M11" s="39"/>
      <c r="N11" s="39"/>
      <c r="O11" s="87">
        <f t="shared" si="0"/>
        <v>12</v>
      </c>
    </row>
    <row r="12" spans="1:15" ht="42" customHeight="1">
      <c r="A12" s="89">
        <v>41</v>
      </c>
      <c r="B12" s="90"/>
      <c r="C12" s="106" t="s">
        <v>110</v>
      </c>
      <c r="D12" s="82" t="s">
        <v>112</v>
      </c>
      <c r="E12" s="91" t="s">
        <v>111</v>
      </c>
      <c r="F12" s="54"/>
      <c r="G12" s="51"/>
      <c r="H12" s="38"/>
      <c r="I12" s="92"/>
      <c r="J12" s="45"/>
      <c r="K12" s="45"/>
      <c r="L12" s="45">
        <v>10</v>
      </c>
      <c r="M12" s="45"/>
      <c r="N12" s="45"/>
      <c r="O12" s="87">
        <f t="shared" si="0"/>
        <v>10</v>
      </c>
    </row>
    <row r="13" spans="1:15" ht="42" customHeight="1">
      <c r="A13" s="26">
        <v>9</v>
      </c>
      <c r="B13" s="32"/>
      <c r="C13" s="105" t="s">
        <v>98</v>
      </c>
      <c r="D13" s="6" t="s">
        <v>96</v>
      </c>
      <c r="E13" s="10" t="s">
        <v>97</v>
      </c>
      <c r="F13" s="38"/>
      <c r="G13" s="39"/>
      <c r="H13" s="38"/>
      <c r="I13" s="39">
        <v>4</v>
      </c>
      <c r="J13" s="39"/>
      <c r="K13" s="39"/>
      <c r="L13" s="39">
        <v>5</v>
      </c>
      <c r="M13" s="39"/>
      <c r="N13" s="39"/>
      <c r="O13" s="87">
        <f t="shared" si="0"/>
        <v>9</v>
      </c>
    </row>
    <row r="14" spans="1:15" ht="42" customHeight="1" thickBot="1">
      <c r="A14" s="37">
        <v>4</v>
      </c>
      <c r="B14" s="34"/>
      <c r="C14" s="6" t="s">
        <v>80</v>
      </c>
      <c r="D14" s="88" t="s">
        <v>81</v>
      </c>
      <c r="E14" s="15" t="s">
        <v>85</v>
      </c>
      <c r="F14" s="55"/>
      <c r="G14" s="56"/>
      <c r="H14" s="119">
        <v>8</v>
      </c>
      <c r="I14" s="58"/>
      <c r="J14" s="59"/>
      <c r="K14" s="59"/>
      <c r="L14" s="59"/>
      <c r="M14" s="59"/>
      <c r="N14" s="59"/>
      <c r="O14" s="87">
        <f t="shared" si="0"/>
        <v>8</v>
      </c>
    </row>
    <row r="15" spans="1:15" ht="42" customHeight="1">
      <c r="A15" s="94">
        <v>45</v>
      </c>
      <c r="B15" s="34"/>
      <c r="C15" s="108" t="s">
        <v>102</v>
      </c>
      <c r="D15" s="95" t="s">
        <v>104</v>
      </c>
      <c r="E15" s="96" t="s">
        <v>103</v>
      </c>
      <c r="F15" s="98"/>
      <c r="G15" s="97"/>
      <c r="H15" s="98"/>
      <c r="I15" s="122"/>
      <c r="J15" s="97">
        <v>6</v>
      </c>
      <c r="K15" s="97"/>
      <c r="L15" s="97"/>
      <c r="M15" s="97"/>
      <c r="N15" s="97"/>
      <c r="O15" s="87">
        <f t="shared" si="0"/>
        <v>6</v>
      </c>
    </row>
    <row r="16" spans="1:15" ht="42" customHeight="1">
      <c r="A16" s="24">
        <v>6</v>
      </c>
      <c r="B16" s="32"/>
      <c r="C16" s="109" t="s">
        <v>80</v>
      </c>
      <c r="D16" s="7" t="s">
        <v>82</v>
      </c>
      <c r="E16" s="9" t="s">
        <v>86</v>
      </c>
      <c r="F16" s="53"/>
      <c r="G16" s="53"/>
      <c r="H16" s="53">
        <v>6</v>
      </c>
      <c r="I16" s="53"/>
      <c r="J16" s="52"/>
      <c r="K16" s="52"/>
      <c r="L16" s="53"/>
      <c r="M16" s="93"/>
      <c r="N16" s="53"/>
      <c r="O16" s="87">
        <f t="shared" si="0"/>
        <v>6</v>
      </c>
    </row>
    <row r="17" spans="1:19" ht="42" customHeight="1">
      <c r="A17" s="26">
        <v>7</v>
      </c>
      <c r="B17" s="33"/>
      <c r="C17" s="1" t="s">
        <v>38</v>
      </c>
      <c r="D17" s="6" t="s">
        <v>60</v>
      </c>
      <c r="E17" s="10" t="s">
        <v>4</v>
      </c>
      <c r="F17" s="39">
        <v>6</v>
      </c>
      <c r="G17" s="117"/>
      <c r="H17" s="38"/>
      <c r="I17" s="46"/>
      <c r="J17" s="39"/>
      <c r="K17" s="103"/>
      <c r="L17" s="39"/>
      <c r="M17" s="128"/>
      <c r="N17" s="47"/>
      <c r="O17" s="87">
        <f t="shared" si="0"/>
        <v>6</v>
      </c>
      <c r="S17" s="78"/>
    </row>
    <row r="18" spans="1:15" ht="42" customHeight="1" thickBot="1">
      <c r="A18" s="37">
        <v>19</v>
      </c>
      <c r="B18" s="34"/>
      <c r="C18" s="110" t="s">
        <v>44</v>
      </c>
      <c r="D18" s="88" t="s">
        <v>62</v>
      </c>
      <c r="E18" s="15" t="s">
        <v>18</v>
      </c>
      <c r="F18" s="59"/>
      <c r="G18" s="56"/>
      <c r="H18" s="120"/>
      <c r="I18" s="123"/>
      <c r="J18" s="59"/>
      <c r="K18" s="125">
        <v>6</v>
      </c>
      <c r="L18" s="59"/>
      <c r="M18" s="59"/>
      <c r="N18" s="59"/>
      <c r="O18" s="87">
        <f t="shared" si="0"/>
        <v>6</v>
      </c>
    </row>
    <row r="19" spans="1:15" ht="42" customHeight="1">
      <c r="A19" s="102">
        <v>43</v>
      </c>
      <c r="B19" s="34"/>
      <c r="C19" s="4" t="s">
        <v>43</v>
      </c>
      <c r="D19" s="3" t="s">
        <v>48</v>
      </c>
      <c r="E19" s="10" t="s">
        <v>33</v>
      </c>
      <c r="F19" s="38"/>
      <c r="G19" s="38"/>
      <c r="H19" s="39"/>
      <c r="I19" s="48"/>
      <c r="J19" s="39">
        <v>2</v>
      </c>
      <c r="K19" s="44">
        <v>4</v>
      </c>
      <c r="L19" s="39"/>
      <c r="M19" s="39"/>
      <c r="N19" s="39"/>
      <c r="O19" s="87">
        <f t="shared" si="0"/>
        <v>6</v>
      </c>
    </row>
    <row r="20" spans="1:15" ht="42" customHeight="1">
      <c r="A20" s="26">
        <v>10</v>
      </c>
      <c r="B20" s="34"/>
      <c r="C20" s="1" t="s">
        <v>38</v>
      </c>
      <c r="D20" s="6" t="s">
        <v>57</v>
      </c>
      <c r="E20" s="11" t="s">
        <v>29</v>
      </c>
      <c r="F20" s="49"/>
      <c r="G20" s="39"/>
      <c r="H20" s="43"/>
      <c r="I20" s="39">
        <v>4</v>
      </c>
      <c r="J20" s="38"/>
      <c r="K20" s="44"/>
      <c r="L20" s="39"/>
      <c r="M20" s="47"/>
      <c r="N20" s="39"/>
      <c r="O20" s="87">
        <f t="shared" si="0"/>
        <v>4</v>
      </c>
    </row>
    <row r="21" spans="1:15" ht="42" customHeight="1">
      <c r="A21" s="26">
        <v>45</v>
      </c>
      <c r="B21" s="34"/>
      <c r="C21" s="111" t="s">
        <v>74</v>
      </c>
      <c r="D21" s="6" t="s">
        <v>106</v>
      </c>
      <c r="E21" s="10" t="s">
        <v>105</v>
      </c>
      <c r="F21" s="38"/>
      <c r="G21" s="39"/>
      <c r="H21" s="38"/>
      <c r="I21" s="50"/>
      <c r="J21" s="39">
        <v>4</v>
      </c>
      <c r="K21" s="39"/>
      <c r="L21" s="39"/>
      <c r="M21" s="39"/>
      <c r="N21" s="39"/>
      <c r="O21" s="87">
        <f t="shared" si="0"/>
        <v>4</v>
      </c>
    </row>
    <row r="22" spans="1:15" ht="42" customHeight="1">
      <c r="A22" s="26">
        <v>12</v>
      </c>
      <c r="B22" s="34"/>
      <c r="C22" s="115" t="s">
        <v>74</v>
      </c>
      <c r="D22" s="6" t="s">
        <v>83</v>
      </c>
      <c r="E22" s="10" t="s">
        <v>87</v>
      </c>
      <c r="F22" s="38"/>
      <c r="G22" s="38"/>
      <c r="H22" s="39">
        <v>4</v>
      </c>
      <c r="I22" s="48"/>
      <c r="J22" s="39"/>
      <c r="K22" s="44"/>
      <c r="L22" s="39"/>
      <c r="M22" s="39"/>
      <c r="N22" s="39"/>
      <c r="O22" s="87">
        <f t="shared" si="0"/>
        <v>4</v>
      </c>
    </row>
    <row r="23" spans="1:15" ht="42" customHeight="1">
      <c r="A23" s="26">
        <v>40</v>
      </c>
      <c r="B23" s="34"/>
      <c r="C23" s="114" t="s">
        <v>98</v>
      </c>
      <c r="D23" s="6" t="s">
        <v>114</v>
      </c>
      <c r="E23" s="10" t="s">
        <v>113</v>
      </c>
      <c r="F23" s="38"/>
      <c r="G23" s="39"/>
      <c r="H23" s="38"/>
      <c r="I23" s="50"/>
      <c r="J23" s="39"/>
      <c r="K23" s="39"/>
      <c r="L23" s="39">
        <v>4</v>
      </c>
      <c r="M23" s="39"/>
      <c r="N23" s="39"/>
      <c r="O23" s="87">
        <f t="shared" si="0"/>
        <v>4</v>
      </c>
    </row>
    <row r="24" spans="1:15" ht="42" customHeight="1">
      <c r="A24" s="26">
        <v>13</v>
      </c>
      <c r="B24" s="34"/>
      <c r="C24" s="1" t="s">
        <v>38</v>
      </c>
      <c r="D24" s="3" t="s">
        <v>50</v>
      </c>
      <c r="E24" s="10" t="s">
        <v>28</v>
      </c>
      <c r="F24" s="39">
        <v>2</v>
      </c>
      <c r="G24" s="38"/>
      <c r="H24" s="39"/>
      <c r="I24" s="39"/>
      <c r="J24" s="38"/>
      <c r="K24" s="44"/>
      <c r="L24" s="39"/>
      <c r="M24" s="39"/>
      <c r="N24" s="39"/>
      <c r="O24" s="87">
        <f t="shared" si="0"/>
        <v>2</v>
      </c>
    </row>
    <row r="25" spans="1:15" ht="42" customHeight="1">
      <c r="A25" s="26">
        <v>14</v>
      </c>
      <c r="B25" s="34"/>
      <c r="C25" s="1" t="s">
        <v>38</v>
      </c>
      <c r="D25" s="3" t="s">
        <v>56</v>
      </c>
      <c r="E25" s="10" t="s">
        <v>25</v>
      </c>
      <c r="F25" s="39"/>
      <c r="G25" s="39"/>
      <c r="H25" s="39"/>
      <c r="I25" s="38"/>
      <c r="J25" s="39"/>
      <c r="K25" s="38"/>
      <c r="L25" s="39"/>
      <c r="M25" s="39"/>
      <c r="N25" s="39"/>
      <c r="O25" s="87">
        <f t="shared" si="0"/>
        <v>0</v>
      </c>
    </row>
    <row r="26" spans="1:15" ht="42" customHeight="1">
      <c r="A26" s="26">
        <v>15</v>
      </c>
      <c r="B26" s="34"/>
      <c r="C26" s="60" t="s">
        <v>42</v>
      </c>
      <c r="D26" s="3" t="s">
        <v>51</v>
      </c>
      <c r="E26" s="10" t="s">
        <v>8</v>
      </c>
      <c r="F26" s="38"/>
      <c r="G26" s="38"/>
      <c r="H26" s="39"/>
      <c r="I26" s="39"/>
      <c r="J26" s="39"/>
      <c r="K26" s="44"/>
      <c r="L26" s="39"/>
      <c r="M26" s="47"/>
      <c r="N26" s="47"/>
      <c r="O26" s="87">
        <f t="shared" si="0"/>
        <v>0</v>
      </c>
    </row>
    <row r="27" spans="1:15" ht="42" customHeight="1">
      <c r="A27" s="26">
        <v>16</v>
      </c>
      <c r="B27" s="34"/>
      <c r="C27" s="1" t="s">
        <v>38</v>
      </c>
      <c r="D27" s="3" t="s">
        <v>53</v>
      </c>
      <c r="E27" s="10" t="s">
        <v>20</v>
      </c>
      <c r="F27" s="38"/>
      <c r="G27" s="39"/>
      <c r="H27" s="38"/>
      <c r="I27" s="39"/>
      <c r="J27" s="39"/>
      <c r="K27" s="44"/>
      <c r="L27" s="39"/>
      <c r="M27" s="39"/>
      <c r="N27" s="47"/>
      <c r="O27" s="87">
        <f t="shared" si="0"/>
        <v>0</v>
      </c>
    </row>
    <row r="28" spans="1:15" ht="42" customHeight="1">
      <c r="A28" s="26">
        <v>17</v>
      </c>
      <c r="B28" s="34"/>
      <c r="C28" s="1" t="s">
        <v>38</v>
      </c>
      <c r="D28" s="3" t="s">
        <v>54</v>
      </c>
      <c r="E28" s="10" t="s">
        <v>13</v>
      </c>
      <c r="F28" s="39"/>
      <c r="G28" s="38"/>
      <c r="H28" s="38"/>
      <c r="I28" s="39"/>
      <c r="J28" s="39"/>
      <c r="K28" s="44"/>
      <c r="L28" s="39"/>
      <c r="M28" s="39"/>
      <c r="N28" s="47"/>
      <c r="O28" s="87">
        <f t="shared" si="0"/>
        <v>0</v>
      </c>
    </row>
    <row r="29" spans="1:15" ht="42" customHeight="1">
      <c r="A29" s="26">
        <v>18</v>
      </c>
      <c r="B29" s="34"/>
      <c r="C29" s="1" t="s">
        <v>38</v>
      </c>
      <c r="D29" s="6" t="s">
        <v>59</v>
      </c>
      <c r="E29" s="10" t="s">
        <v>9</v>
      </c>
      <c r="F29" s="39"/>
      <c r="G29" s="39"/>
      <c r="H29" s="38"/>
      <c r="I29" s="39"/>
      <c r="J29" s="38"/>
      <c r="K29" s="44"/>
      <c r="L29" s="39"/>
      <c r="M29" s="47"/>
      <c r="N29" s="39"/>
      <c r="O29" s="87">
        <f t="shared" si="0"/>
        <v>0</v>
      </c>
    </row>
    <row r="30" spans="1:15" ht="42" customHeight="1">
      <c r="A30" s="26">
        <v>20</v>
      </c>
      <c r="B30" s="34"/>
      <c r="C30" s="112" t="s">
        <v>42</v>
      </c>
      <c r="D30" s="3" t="s">
        <v>55</v>
      </c>
      <c r="E30" s="10" t="s">
        <v>27</v>
      </c>
      <c r="F30" s="38"/>
      <c r="G30" s="39"/>
      <c r="H30" s="38"/>
      <c r="I30" s="39"/>
      <c r="J30" s="39"/>
      <c r="K30" s="44"/>
      <c r="L30" s="39"/>
      <c r="M30" s="39"/>
      <c r="N30" s="39"/>
      <c r="O30" s="87">
        <f t="shared" si="0"/>
        <v>0</v>
      </c>
    </row>
    <row r="31" spans="1:15" ht="42" customHeight="1">
      <c r="A31" s="26">
        <v>21</v>
      </c>
      <c r="B31" s="34"/>
      <c r="C31" s="27" t="s">
        <v>38</v>
      </c>
      <c r="D31" s="6" t="s">
        <v>58</v>
      </c>
      <c r="E31" s="10" t="s">
        <v>15</v>
      </c>
      <c r="F31" s="38"/>
      <c r="G31" s="39"/>
      <c r="H31" s="39"/>
      <c r="I31" s="39"/>
      <c r="J31" s="38"/>
      <c r="K31" s="44"/>
      <c r="L31" s="39"/>
      <c r="M31" s="39"/>
      <c r="N31" s="47"/>
      <c r="O31" s="87">
        <f t="shared" si="0"/>
        <v>0</v>
      </c>
    </row>
    <row r="32" spans="1:15" ht="42" customHeight="1">
      <c r="A32" s="26">
        <v>22</v>
      </c>
      <c r="B32" s="34"/>
      <c r="C32" s="27" t="s">
        <v>38</v>
      </c>
      <c r="D32" s="6" t="s">
        <v>61</v>
      </c>
      <c r="E32" s="10" t="s">
        <v>16</v>
      </c>
      <c r="F32" s="38"/>
      <c r="G32" s="39"/>
      <c r="H32" s="39"/>
      <c r="I32" s="39"/>
      <c r="J32" s="38"/>
      <c r="K32" s="44"/>
      <c r="L32" s="39"/>
      <c r="M32" s="39"/>
      <c r="N32" s="47"/>
      <c r="O32" s="87">
        <f t="shared" si="0"/>
        <v>0</v>
      </c>
    </row>
    <row r="33" spans="1:15" ht="42" customHeight="1">
      <c r="A33" s="26">
        <v>23</v>
      </c>
      <c r="B33" s="34"/>
      <c r="C33" s="2" t="s">
        <v>45</v>
      </c>
      <c r="D33" s="3" t="s">
        <v>46</v>
      </c>
      <c r="E33" s="10" t="s">
        <v>26</v>
      </c>
      <c r="F33" s="39"/>
      <c r="G33" s="39"/>
      <c r="H33" s="39"/>
      <c r="I33" s="39"/>
      <c r="J33" s="38"/>
      <c r="K33" s="38"/>
      <c r="L33" s="39"/>
      <c r="M33" s="39"/>
      <c r="N33" s="39"/>
      <c r="O33" s="87">
        <f t="shared" si="0"/>
        <v>0</v>
      </c>
    </row>
    <row r="34" spans="1:15" ht="42" customHeight="1">
      <c r="A34" s="26">
        <v>24</v>
      </c>
      <c r="B34" s="34"/>
      <c r="C34" s="28" t="s">
        <v>43</v>
      </c>
      <c r="D34" s="6" t="s">
        <v>63</v>
      </c>
      <c r="E34" s="10" t="s">
        <v>19</v>
      </c>
      <c r="F34" s="39"/>
      <c r="G34" s="39"/>
      <c r="H34" s="39"/>
      <c r="I34" s="46"/>
      <c r="J34" s="38"/>
      <c r="K34" s="44"/>
      <c r="L34" s="39"/>
      <c r="M34" s="39"/>
      <c r="N34" s="39"/>
      <c r="O34" s="87">
        <f t="shared" si="0"/>
        <v>0</v>
      </c>
    </row>
    <row r="35" spans="1:15" ht="42" customHeight="1">
      <c r="A35" s="26">
        <v>25</v>
      </c>
      <c r="B35" s="34"/>
      <c r="C35" s="76" t="s">
        <v>45</v>
      </c>
      <c r="D35" s="3" t="s">
        <v>46</v>
      </c>
      <c r="E35" s="10" t="s">
        <v>10</v>
      </c>
      <c r="F35" s="38"/>
      <c r="G35" s="39"/>
      <c r="H35" s="39"/>
      <c r="I35" s="38"/>
      <c r="J35" s="39"/>
      <c r="K35" s="44"/>
      <c r="L35" s="39"/>
      <c r="M35" s="39"/>
      <c r="N35" s="47"/>
      <c r="O35" s="87">
        <f t="shared" si="0"/>
        <v>0</v>
      </c>
    </row>
    <row r="36" spans="1:15" ht="42" customHeight="1">
      <c r="A36" s="26">
        <v>26</v>
      </c>
      <c r="B36" s="34"/>
      <c r="C36" s="1" t="s">
        <v>38</v>
      </c>
      <c r="D36" s="3" t="s">
        <v>47</v>
      </c>
      <c r="E36" s="10" t="s">
        <v>24</v>
      </c>
      <c r="F36" s="38"/>
      <c r="G36" s="38"/>
      <c r="H36" s="39"/>
      <c r="I36" s="50"/>
      <c r="J36" s="39"/>
      <c r="K36" s="39"/>
      <c r="L36" s="39"/>
      <c r="M36" s="39"/>
      <c r="N36" s="39"/>
      <c r="O36" s="87">
        <f t="shared" si="0"/>
        <v>0</v>
      </c>
    </row>
    <row r="37" spans="1:15" ht="42" customHeight="1">
      <c r="A37" s="26">
        <v>27</v>
      </c>
      <c r="B37" s="34"/>
      <c r="C37" s="1" t="s">
        <v>38</v>
      </c>
      <c r="D37" s="6" t="s">
        <v>65</v>
      </c>
      <c r="E37" s="10" t="s">
        <v>11</v>
      </c>
      <c r="F37" s="38"/>
      <c r="G37" s="39"/>
      <c r="H37" s="39"/>
      <c r="I37" s="46"/>
      <c r="J37" s="39"/>
      <c r="K37" s="39"/>
      <c r="L37" s="39"/>
      <c r="M37" s="39"/>
      <c r="N37" s="47"/>
      <c r="O37" s="87">
        <f t="shared" si="0"/>
        <v>0</v>
      </c>
    </row>
    <row r="38" spans="1:15" ht="42" customHeight="1">
      <c r="A38" s="26">
        <v>28</v>
      </c>
      <c r="B38" s="34"/>
      <c r="C38" s="27" t="s">
        <v>38</v>
      </c>
      <c r="D38" s="3"/>
      <c r="E38" s="10" t="s">
        <v>14</v>
      </c>
      <c r="F38" s="39"/>
      <c r="G38" s="38"/>
      <c r="H38" s="39"/>
      <c r="I38" s="39"/>
      <c r="J38" s="38"/>
      <c r="K38" s="39"/>
      <c r="L38" s="39"/>
      <c r="M38" s="47"/>
      <c r="N38" s="39"/>
      <c r="O38" s="87">
        <f t="shared" si="0"/>
        <v>0</v>
      </c>
    </row>
    <row r="39" spans="1:15" ht="42" customHeight="1">
      <c r="A39" s="26">
        <v>29</v>
      </c>
      <c r="B39" s="34"/>
      <c r="C39" s="1" t="s">
        <v>38</v>
      </c>
      <c r="D39" s="6" t="s">
        <v>64</v>
      </c>
      <c r="E39" s="10" t="s">
        <v>23</v>
      </c>
      <c r="F39" s="38"/>
      <c r="G39" s="39"/>
      <c r="H39" s="39"/>
      <c r="I39" s="39"/>
      <c r="J39" s="38"/>
      <c r="K39" s="39"/>
      <c r="L39" s="39"/>
      <c r="M39" s="39"/>
      <c r="N39" s="39"/>
      <c r="O39" s="87">
        <f t="shared" si="0"/>
        <v>0</v>
      </c>
    </row>
    <row r="40" spans="1:15" ht="42" customHeight="1">
      <c r="A40" s="26">
        <v>30</v>
      </c>
      <c r="B40" s="34"/>
      <c r="C40" s="76" t="s">
        <v>45</v>
      </c>
      <c r="D40" s="3" t="s">
        <v>46</v>
      </c>
      <c r="E40" s="10" t="s">
        <v>12</v>
      </c>
      <c r="F40" s="39"/>
      <c r="G40" s="39"/>
      <c r="H40" s="39"/>
      <c r="I40" s="50"/>
      <c r="J40" s="39"/>
      <c r="K40" s="41"/>
      <c r="L40" s="39"/>
      <c r="M40" s="39"/>
      <c r="N40" s="39"/>
      <c r="O40" s="87">
        <f t="shared" si="0"/>
        <v>0</v>
      </c>
    </row>
    <row r="41" spans="1:15" ht="42" customHeight="1">
      <c r="A41" s="26">
        <v>31</v>
      </c>
      <c r="B41" s="34"/>
      <c r="C41" s="1" t="s">
        <v>38</v>
      </c>
      <c r="D41" s="82" t="s">
        <v>66</v>
      </c>
      <c r="E41" s="10" t="s">
        <v>17</v>
      </c>
      <c r="F41" s="39"/>
      <c r="G41" s="39"/>
      <c r="H41" s="38"/>
      <c r="I41" s="46"/>
      <c r="J41" s="39"/>
      <c r="K41" s="39"/>
      <c r="L41" s="39"/>
      <c r="M41" s="39"/>
      <c r="N41" s="47"/>
      <c r="O41" s="87">
        <f t="shared" si="0"/>
        <v>0</v>
      </c>
    </row>
    <row r="42" spans="1:15" ht="42" customHeight="1">
      <c r="A42" s="26">
        <v>32</v>
      </c>
      <c r="B42" s="34"/>
      <c r="C42" s="27" t="s">
        <v>38</v>
      </c>
      <c r="D42" s="6" t="s">
        <v>67</v>
      </c>
      <c r="E42" s="12" t="s">
        <v>30</v>
      </c>
      <c r="F42" s="45"/>
      <c r="G42" s="39"/>
      <c r="H42" s="45"/>
      <c r="I42" s="50"/>
      <c r="J42" s="45"/>
      <c r="K42" s="39"/>
      <c r="L42" s="45"/>
      <c r="M42" s="39"/>
      <c r="N42" s="51"/>
      <c r="O42" s="87">
        <f t="shared" si="0"/>
        <v>0</v>
      </c>
    </row>
    <row r="43" spans="1:15" ht="42" customHeight="1">
      <c r="A43" s="35">
        <v>33</v>
      </c>
      <c r="B43" s="36"/>
      <c r="C43" s="112" t="s">
        <v>42</v>
      </c>
      <c r="D43" s="77" t="s">
        <v>68</v>
      </c>
      <c r="E43" s="8" t="s">
        <v>35</v>
      </c>
      <c r="F43" s="116"/>
      <c r="G43" s="118"/>
      <c r="H43" s="121"/>
      <c r="I43" s="50"/>
      <c r="J43" s="121"/>
      <c r="K43" s="126"/>
      <c r="L43" s="127"/>
      <c r="M43" s="129"/>
      <c r="N43" s="127"/>
      <c r="O43" s="87">
        <f t="shared" si="0"/>
        <v>0</v>
      </c>
    </row>
    <row r="44" spans="1:15" ht="42" customHeight="1">
      <c r="A44" s="25">
        <v>34</v>
      </c>
      <c r="B44" s="32"/>
      <c r="C44" s="76" t="s">
        <v>45</v>
      </c>
      <c r="D44" s="81" t="s">
        <v>46</v>
      </c>
      <c r="E44" s="9" t="s">
        <v>32</v>
      </c>
      <c r="F44" s="53"/>
      <c r="G44" s="38"/>
      <c r="H44" s="53"/>
      <c r="I44" s="38"/>
      <c r="J44" s="53"/>
      <c r="K44" s="39"/>
      <c r="L44" s="53"/>
      <c r="M44" s="39"/>
      <c r="N44" s="53"/>
      <c r="O44" s="87">
        <f t="shared" si="0"/>
        <v>0</v>
      </c>
    </row>
    <row r="45" spans="1:15" ht="42" customHeight="1">
      <c r="A45" s="26">
        <v>35</v>
      </c>
      <c r="B45" s="34"/>
      <c r="C45" s="76" t="s">
        <v>45</v>
      </c>
      <c r="D45" s="3" t="s">
        <v>46</v>
      </c>
      <c r="E45" s="10" t="s">
        <v>36</v>
      </c>
      <c r="F45" s="38"/>
      <c r="G45" s="38"/>
      <c r="H45" s="39"/>
      <c r="I45" s="50"/>
      <c r="J45" s="39"/>
      <c r="K45" s="39"/>
      <c r="L45" s="39"/>
      <c r="M45" s="39"/>
      <c r="N45" s="39"/>
      <c r="O45" s="87">
        <f t="shared" si="0"/>
        <v>0</v>
      </c>
    </row>
    <row r="46" spans="1:15" ht="42" customHeight="1">
      <c r="A46" s="26">
        <v>36</v>
      </c>
      <c r="B46" s="34"/>
      <c r="C46" s="27" t="s">
        <v>38</v>
      </c>
      <c r="D46" s="6" t="s">
        <v>69</v>
      </c>
      <c r="E46" s="10" t="s">
        <v>22</v>
      </c>
      <c r="F46" s="38"/>
      <c r="G46" s="39"/>
      <c r="H46" s="38"/>
      <c r="I46" s="50"/>
      <c r="J46" s="39"/>
      <c r="K46" s="39"/>
      <c r="L46" s="39"/>
      <c r="M46" s="39"/>
      <c r="N46" s="39"/>
      <c r="O46" s="87">
        <f t="shared" si="0"/>
        <v>0</v>
      </c>
    </row>
    <row r="47" spans="1:15" ht="42" customHeight="1">
      <c r="A47" s="26">
        <v>37</v>
      </c>
      <c r="B47" s="34"/>
      <c r="C47" s="27" t="s">
        <v>38</v>
      </c>
      <c r="D47" s="6" t="s">
        <v>64</v>
      </c>
      <c r="E47" s="10" t="s">
        <v>31</v>
      </c>
      <c r="F47" s="38"/>
      <c r="G47" s="39"/>
      <c r="H47" s="38"/>
      <c r="I47" s="39"/>
      <c r="J47" s="39"/>
      <c r="K47" s="39"/>
      <c r="L47" s="39"/>
      <c r="M47" s="39"/>
      <c r="N47" s="39"/>
      <c r="O47" s="87">
        <f t="shared" si="0"/>
        <v>0</v>
      </c>
    </row>
    <row r="48" spans="1:15" ht="42" customHeight="1">
      <c r="A48" s="26">
        <v>38</v>
      </c>
      <c r="B48" s="34"/>
      <c r="C48" s="113" t="s">
        <v>45</v>
      </c>
      <c r="D48" s="3" t="s">
        <v>46</v>
      </c>
      <c r="E48" s="10" t="s">
        <v>34</v>
      </c>
      <c r="F48" s="38"/>
      <c r="G48" s="38"/>
      <c r="H48" s="45"/>
      <c r="I48" s="50"/>
      <c r="J48" s="39"/>
      <c r="K48" s="39"/>
      <c r="L48" s="39"/>
      <c r="M48" s="39"/>
      <c r="N48" s="39"/>
      <c r="O48" s="87">
        <f t="shared" si="0"/>
        <v>0</v>
      </c>
    </row>
    <row r="49" spans="1:15" ht="42" customHeight="1" thickBot="1">
      <c r="A49" s="37">
        <v>39</v>
      </c>
      <c r="B49" s="34"/>
      <c r="C49" s="13" t="s">
        <v>45</v>
      </c>
      <c r="D49" s="14" t="s">
        <v>46</v>
      </c>
      <c r="E49" s="15" t="s">
        <v>21</v>
      </c>
      <c r="F49" s="55"/>
      <c r="G49" s="56"/>
      <c r="H49" s="57"/>
      <c r="I49" s="124"/>
      <c r="J49" s="59"/>
      <c r="K49" s="59"/>
      <c r="L49" s="59"/>
      <c r="M49" s="59"/>
      <c r="N49" s="59"/>
      <c r="O49" s="87">
        <f t="shared" si="0"/>
        <v>0</v>
      </c>
    </row>
    <row r="50" spans="1:15" ht="42" customHeight="1">
      <c r="A50" s="26">
        <v>42</v>
      </c>
      <c r="B50" s="34"/>
      <c r="C50" s="1" t="s">
        <v>38</v>
      </c>
      <c r="D50" s="3" t="s">
        <v>52</v>
      </c>
      <c r="E50" s="10" t="s">
        <v>5</v>
      </c>
      <c r="F50" s="39"/>
      <c r="G50" s="39"/>
      <c r="H50" s="39"/>
      <c r="I50" s="39"/>
      <c r="J50" s="38"/>
      <c r="K50" s="38"/>
      <c r="L50" s="39"/>
      <c r="M50" s="47"/>
      <c r="N50" s="39"/>
      <c r="O50" s="87">
        <f t="shared" si="0"/>
        <v>0</v>
      </c>
    </row>
    <row r="51" spans="1:15" ht="34.5" customHeight="1" thickBot="1">
      <c r="A51" s="37">
        <v>44</v>
      </c>
      <c r="B51" s="34"/>
      <c r="C51" s="13" t="s">
        <v>45</v>
      </c>
      <c r="D51" s="14" t="s">
        <v>46</v>
      </c>
      <c r="E51" s="15" t="s">
        <v>73</v>
      </c>
      <c r="F51" s="55"/>
      <c r="G51" s="56"/>
      <c r="H51" s="57"/>
      <c r="I51" s="58"/>
      <c r="J51" s="59"/>
      <c r="K51" s="59"/>
      <c r="L51" s="59"/>
      <c r="M51" s="59"/>
      <c r="N51" s="59"/>
      <c r="O51" s="87">
        <f t="shared" si="0"/>
        <v>0</v>
      </c>
    </row>
    <row r="52" spans="1:15" ht="45.75" customHeight="1" thickBot="1">
      <c r="A52" s="37">
        <v>45</v>
      </c>
      <c r="B52" s="34"/>
      <c r="C52" s="85" t="s">
        <v>74</v>
      </c>
      <c r="D52" s="88" t="s">
        <v>84</v>
      </c>
      <c r="E52" s="15" t="s">
        <v>88</v>
      </c>
      <c r="F52" s="55"/>
      <c r="G52" s="56"/>
      <c r="H52" s="57"/>
      <c r="I52" s="58"/>
      <c r="J52" s="59"/>
      <c r="K52" s="59"/>
      <c r="L52" s="59"/>
      <c r="M52" s="59"/>
      <c r="N52" s="59"/>
      <c r="O52" s="87">
        <f t="shared" si="0"/>
        <v>0</v>
      </c>
    </row>
    <row r="53" ht="31.5" customHeight="1"/>
    <row r="78" ht="30.75" customHeight="1"/>
  </sheetData>
  <sheetProtection/>
  <autoFilter ref="A5:O5">
    <sortState ref="A6:O52">
      <sortCondition descending="1" sortBy="value" ref="O6:O52"/>
    </sortState>
  </autoFilter>
  <mergeCells count="1">
    <mergeCell ref="A1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enzo dea</cp:lastModifiedBy>
  <cp:lastPrinted>2008-06-09T15:42:06Z</cp:lastPrinted>
  <dcterms:created xsi:type="dcterms:W3CDTF">2008-06-09T15:35:37Z</dcterms:created>
  <dcterms:modified xsi:type="dcterms:W3CDTF">2010-09-28T15:59:06Z</dcterms:modified>
  <cp:category/>
  <cp:version/>
  <cp:contentType/>
  <cp:contentStatus/>
</cp:coreProperties>
</file>